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95" windowWidth="24675" windowHeight="11430"/>
  </bookViews>
  <sheets>
    <sheet name="1" sheetId="1" r:id="rId1"/>
  </sheets>
  <definedNames>
    <definedName name="_xlnm.Print_Area" localSheetId="0">'1'!$A$1:$D$94</definedName>
  </definedNames>
  <calcPr calcId="145621" refMode="R1C1"/>
</workbook>
</file>

<file path=xl/calcChain.xml><?xml version="1.0" encoding="utf-8"?>
<calcChain xmlns="http://schemas.openxmlformats.org/spreadsheetml/2006/main">
  <c r="A66" i="1" l="1"/>
  <c r="A67" i="1" s="1"/>
  <c r="A76" i="1" s="1"/>
  <c r="A91" i="1"/>
  <c r="A92" i="1" s="1"/>
  <c r="A54" i="1"/>
  <c r="A55" i="1" s="1"/>
  <c r="A56" i="1" s="1"/>
  <c r="A57" i="1" s="1"/>
  <c r="A58" i="1" s="1"/>
  <c r="A59" i="1" s="1"/>
  <c r="A60" i="1" s="1"/>
  <c r="A61" i="1" s="1"/>
  <c r="A18" i="1"/>
  <c r="A19" i="1" s="1"/>
  <c r="A20" i="1" s="1"/>
  <c r="A21" i="1" s="1"/>
  <c r="A22" i="1" s="1"/>
  <c r="A23" i="1" s="1"/>
  <c r="A48" i="1"/>
  <c r="A6" i="1"/>
  <c r="A7" i="1" s="1"/>
</calcChain>
</file>

<file path=xl/sharedStrings.xml><?xml version="1.0" encoding="utf-8"?>
<sst xmlns="http://schemas.openxmlformats.org/spreadsheetml/2006/main" count="236" uniqueCount="168">
  <si>
    <t>1) Основные и системные неплательщики</t>
  </si>
  <si>
    <t>№</t>
  </si>
  <si>
    <t>Лесничество</t>
  </si>
  <si>
    <t>ИНН</t>
  </si>
  <si>
    <t>Наименование арендатора</t>
  </si>
  <si>
    <t>Недропользование:</t>
  </si>
  <si>
    <t>Северо-Западное</t>
  </si>
  <si>
    <t>Рощинское</t>
  </si>
  <si>
    <t>Ломоносовское</t>
  </si>
  <si>
    <t>Кировское</t>
  </si>
  <si>
    <t>Рекреация:</t>
  </si>
  <si>
    <t>Всеволожское</t>
  </si>
  <si>
    <t xml:space="preserve">Приозерское </t>
  </si>
  <si>
    <t>Лужское</t>
  </si>
  <si>
    <r>
      <t>Заготовка древесины:</t>
    </r>
    <r>
      <rPr>
        <sz val="12"/>
        <color theme="1"/>
        <rFont val="Times New Roman"/>
        <family val="1"/>
        <charset val="204"/>
      </rPr>
      <t> </t>
    </r>
  </si>
  <si>
    <t>Волховское</t>
  </si>
  <si>
    <t>1. К основным и системным неплательщикам отнесены арендаторы с суммой задолженности:</t>
  </si>
  <si>
    <t>2. Арендаторы приведены в порядке уменьшения суммы задолженности.</t>
  </si>
  <si>
    <t>2) Прочие неплательщики</t>
  </si>
  <si>
    <t>Линейные объекты и прочие виды использования лесов:</t>
  </si>
  <si>
    <t>3. Список сформирован на основании данных на отчетную дату, без учета поступивших сумм до даты публикации.</t>
  </si>
  <si>
    <t>4703121077</t>
  </si>
  <si>
    <t xml:space="preserve">Мустаниеми ООО </t>
  </si>
  <si>
    <t>7801161901</t>
  </si>
  <si>
    <t>Волховнефтехим ООО</t>
  </si>
  <si>
    <t>ВЫБОРГСТРОЙ ООО</t>
  </si>
  <si>
    <t>Заготовка древесины:</t>
  </si>
  <si>
    <t>Аврора ООО</t>
  </si>
  <si>
    <t>ТРОЯ-ЛЮКС ООО</t>
  </si>
  <si>
    <t>4712021713</t>
  </si>
  <si>
    <t>Содружество АО</t>
  </si>
  <si>
    <t>7814011935</t>
  </si>
  <si>
    <t xml:space="preserve">      а) от 500 тыс. руб. - за 1 срок начисления и более.
      б) от 100 тыс. руб. - за 2 срока начисления и более, либо регулярно допускающие просрочку 
       на конец месяца </t>
  </si>
  <si>
    <t>4704034814</t>
  </si>
  <si>
    <t>Ибрагимова О.В. ИП</t>
  </si>
  <si>
    <t>Линейные объекты и прочие виды:</t>
  </si>
  <si>
    <t>4707039190</t>
  </si>
  <si>
    <t>Прилужская ООО</t>
  </si>
  <si>
    <t>4707035502</t>
  </si>
  <si>
    <t xml:space="preserve">Кингисеппское (41621101) </t>
  </si>
  <si>
    <t>4707033343</t>
  </si>
  <si>
    <t>4707038334</t>
  </si>
  <si>
    <t>ЭФЕСК-ПГС ООО</t>
  </si>
  <si>
    <t>7801473530</t>
  </si>
  <si>
    <t>7801465963</t>
  </si>
  <si>
    <t>ЛЕС-ДОМ-СТРОЙ ООО</t>
  </si>
  <si>
    <t>ЛЕДИ ООО</t>
  </si>
  <si>
    <t>ШАНС ООО</t>
  </si>
  <si>
    <t>Фактор ООО</t>
  </si>
  <si>
    <t>4702007950</t>
  </si>
  <si>
    <t>7816115785</t>
  </si>
  <si>
    <t>4707018088</t>
  </si>
  <si>
    <t>Перегрузочный пункт ООО</t>
  </si>
  <si>
    <t>Список недоимщиков по арендной плате за использование лесов в Ленинградской области по действующим договорам на 01.12.2020</t>
  </si>
  <si>
    <t>ЕРМИЛОВО ООО</t>
  </si>
  <si>
    <t>ПРОСТОР ООО</t>
  </si>
  <si>
    <t>7813395478</t>
  </si>
  <si>
    <t>Золотые пески ООО</t>
  </si>
  <si>
    <t>ВИП Консалт ООО</t>
  </si>
  <si>
    <t>Лес-Луга ООО</t>
  </si>
  <si>
    <t>4710012953</t>
  </si>
  <si>
    <t>Вершина ООО</t>
  </si>
  <si>
    <t>7814738449</t>
  </si>
  <si>
    <t>РЕАЛ ПГМ ООО</t>
  </si>
  <si>
    <t>7804452539</t>
  </si>
  <si>
    <t>База управления ресурсами ООО</t>
  </si>
  <si>
    <t xml:space="preserve">4707030705  </t>
  </si>
  <si>
    <t xml:space="preserve">Привус ООО </t>
  </si>
  <si>
    <t>4703020150</t>
  </si>
  <si>
    <t>Изобилие ООО</t>
  </si>
  <si>
    <t>4704086474</t>
  </si>
  <si>
    <t>4707004550</t>
  </si>
  <si>
    <t xml:space="preserve">КК Эдельвейс ООО </t>
  </si>
  <si>
    <t>Карьер "Новая Середка" ООО</t>
  </si>
  <si>
    <t>4710012978</t>
  </si>
  <si>
    <t>Звезда ООО</t>
  </si>
  <si>
    <t>7801455073</t>
  </si>
  <si>
    <t>ВНЕШВУЗЦЕНТР-СПА ООО</t>
  </si>
  <si>
    <t>ДИСКАВЕРИ ТРЕЙДИНГ ООО</t>
  </si>
  <si>
    <t>4704064664</t>
  </si>
  <si>
    <t>Евротранс Терминал ООО</t>
  </si>
  <si>
    <t xml:space="preserve">4707042429  </t>
  </si>
  <si>
    <t xml:space="preserve">Газпром межрегионгаз ООО </t>
  </si>
  <si>
    <t>Сланцевское</t>
  </si>
  <si>
    <t xml:space="preserve">Медвежья гора ООО </t>
  </si>
  <si>
    <t>4703119021</t>
  </si>
  <si>
    <t xml:space="preserve">ПолиграфМеханика ООО </t>
  </si>
  <si>
    <t>Любанское</t>
  </si>
  <si>
    <t>Вендум ООО</t>
  </si>
  <si>
    <t>ООО "Орион"</t>
  </si>
  <si>
    <t>7810726562</t>
  </si>
  <si>
    <t>Прима ООО</t>
  </si>
  <si>
    <t>4705028362</t>
  </si>
  <si>
    <t>Ленгранит ООО</t>
  </si>
  <si>
    <t>4704065611</t>
  </si>
  <si>
    <t xml:space="preserve">Торговый Дом Приозерск ООО  </t>
  </si>
  <si>
    <t>СД-Финанс ООО</t>
  </si>
  <si>
    <t>ООО "Газпром инвест"</t>
  </si>
  <si>
    <t>Тихвинское</t>
  </si>
  <si>
    <t>7842354966</t>
  </si>
  <si>
    <t>Газпром ПАО</t>
  </si>
  <si>
    <t>Киришское</t>
  </si>
  <si>
    <t>7736050003</t>
  </si>
  <si>
    <t>Сентябрь ООО</t>
  </si>
  <si>
    <t>7814354989</t>
  </si>
  <si>
    <t>МТС  ПАО</t>
  </si>
  <si>
    <t>7740000076</t>
  </si>
  <si>
    <t>Каменногорское карьероуправление АО</t>
  </si>
  <si>
    <t>?</t>
  </si>
  <si>
    <t>ГазСтройМонтаж ООО</t>
  </si>
  <si>
    <t>7814647914</t>
  </si>
  <si>
    <t xml:space="preserve">Кумир ООО </t>
  </si>
  <si>
    <t>4711011014</t>
  </si>
  <si>
    <t>Промстройтех ООО</t>
  </si>
  <si>
    <t>4702012318</t>
  </si>
  <si>
    <t>Остров ООО</t>
  </si>
  <si>
    <t>ТЭЛ ООО</t>
  </si>
  <si>
    <t>7805386920</t>
  </si>
  <si>
    <t>Марвело СНТ</t>
  </si>
  <si>
    <t>4703100790</t>
  </si>
  <si>
    <t>Берилл ООО</t>
  </si>
  <si>
    <t>4707013361</t>
  </si>
  <si>
    <t>Ломоносовский ЛесПромХоз ООО</t>
  </si>
  <si>
    <t>7816957238</t>
  </si>
  <si>
    <t>ТУБ-ФИНАНС-СПБ АО</t>
  </si>
  <si>
    <t>Петрострой+ ООО</t>
  </si>
  <si>
    <t>7801525549</t>
  </si>
  <si>
    <t>Изобилие плюс ООО</t>
  </si>
  <si>
    <t>4704019728</t>
  </si>
  <si>
    <t>УИР-10 ООО</t>
  </si>
  <si>
    <t>7842428368</t>
  </si>
  <si>
    <t>Равань снабжение ООО</t>
  </si>
  <si>
    <t>4704104613</t>
  </si>
  <si>
    <t>ЛЕОН ООО</t>
  </si>
  <si>
    <t>Петро КФХ</t>
  </si>
  <si>
    <t>470600135245</t>
  </si>
  <si>
    <t>Дружное АОР</t>
  </si>
  <si>
    <t>7806546616</t>
  </si>
  <si>
    <t>Россети Ленэнерго ПАО</t>
  </si>
  <si>
    <t xml:space="preserve">7803002209  </t>
  </si>
  <si>
    <t>ФСК ЕЭС ПАО</t>
  </si>
  <si>
    <t xml:space="preserve">4716016979  </t>
  </si>
  <si>
    <t>Урожайное ООО</t>
  </si>
  <si>
    <t xml:space="preserve"> РЖД ДКРС ОАО</t>
  </si>
  <si>
    <t>7708503727</t>
  </si>
  <si>
    <t>Кингисеппский ЛПХ ЗАО</t>
  </si>
  <si>
    <t>4707000651</t>
  </si>
  <si>
    <t>7815020097</t>
  </si>
  <si>
    <t>Первая Башенная Компания АО</t>
  </si>
  <si>
    <t>7707387700</t>
  </si>
  <si>
    <t>7842112100</t>
  </si>
  <si>
    <t>СХП "СЗРП" ООО</t>
  </si>
  <si>
    <t>4704084477</t>
  </si>
  <si>
    <t>ЕвроТрансСтрой ООО</t>
  </si>
  <si>
    <t>Подпорожское</t>
  </si>
  <si>
    <t>7734590878</t>
  </si>
  <si>
    <t>Кингисеппское</t>
  </si>
  <si>
    <t xml:space="preserve">Кингисеппское </t>
  </si>
  <si>
    <t>Неруд-Сервис ООО</t>
  </si>
  <si>
    <t>7802873820</t>
  </si>
  <si>
    <t xml:space="preserve">СЗНП ООО </t>
  </si>
  <si>
    <t xml:space="preserve">Скала ООО </t>
  </si>
  <si>
    <t>ЛЕНСТРОЙИНВЕСТ-Д ООО</t>
  </si>
  <si>
    <t>Фактор-Недра ООО</t>
  </si>
  <si>
    <t xml:space="preserve">МегаФон ПАО </t>
  </si>
  <si>
    <t xml:space="preserve">Нева Телеком ООО </t>
  </si>
  <si>
    <t xml:space="preserve">Теле2-Санкт-Петербург АО </t>
  </si>
  <si>
    <t>ЭнергоПроект-Инжиниринг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</si>
</sst>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</font>
    <font>
      <sz val="12"/>
      <name val="Arial Cyr"/>
      <charset val="204"/>
    </font>
    <font>
      <sz val="12"/>
      <color theme="1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indexed="8"/>
      <name val="Arial Cyr"/>
      <charset val="204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6" fillId="0" borderId="0"/>
    <xf numFmtId="0" fontId="7" fillId="0" borderId="0"/>
    <xf numFmtId="0" fontId="7" fillId="0" borderId="0"/>
    <xf numFmtId="0" fontId="6" fillId="0" borderId="0"/>
    <xf numFmtId="164" fontId="4" fillId="0" borderId="0" applyFont="0" applyFill="0" applyBorder="0" applyAlignment="0" applyProtection="0"/>
    <xf numFmtId="0" fontId="7" fillId="0" borderId="0"/>
    <xf numFmtId="0" fontId="8" fillId="0" borderId="0"/>
    <xf numFmtId="0" fontId="6" fillId="0" borderId="0"/>
    <xf numFmtId="0" fontId="7" fillId="0" borderId="0"/>
    <xf numFmtId="0" fontId="7" fillId="0" borderId="0"/>
  </cellStyleXfs>
  <cellXfs count="99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49" fontId="9" fillId="2" borderId="1" xfId="0" applyNumberFormat="1" applyFont="1" applyFill="1" applyBorder="1" applyAlignment="1">
      <alignment horizontal="left" vertical="center"/>
    </xf>
    <xf numFmtId="49" fontId="11" fillId="2" borderId="1" xfId="2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/>
    </xf>
    <xf numFmtId="49" fontId="11" fillId="0" borderId="1" xfId="2" applyNumberFormat="1" applyFont="1" applyFill="1" applyBorder="1" applyAlignment="1" applyProtection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/>
    </xf>
    <xf numFmtId="49" fontId="12" fillId="2" borderId="1" xfId="2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/>
    </xf>
    <xf numFmtId="49" fontId="9" fillId="2" borderId="1" xfId="1" applyNumberFormat="1" applyFont="1" applyFill="1" applyBorder="1" applyAlignment="1">
      <alignment horizontal="left" vertical="center"/>
    </xf>
    <xf numFmtId="1" fontId="9" fillId="2" borderId="1" xfId="1" applyNumberFormat="1" applyFont="1" applyFill="1" applyBorder="1" applyAlignment="1">
      <alignment horizontal="center" vertical="center" wrapText="1"/>
    </xf>
    <xf numFmtId="49" fontId="13" fillId="0" borderId="1" xfId="1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/>
    </xf>
    <xf numFmtId="49" fontId="13" fillId="2" borderId="1" xfId="10" applyNumberFormat="1" applyFont="1" applyFill="1" applyBorder="1" applyAlignment="1">
      <alignment horizontal="left" vertical="center" wrapText="1"/>
    </xf>
    <xf numFmtId="49" fontId="15" fillId="2" borderId="1" xfId="10" applyNumberFormat="1" applyFont="1" applyFill="1" applyBorder="1" applyAlignment="1">
      <alignment horizontal="center" vertical="center" wrapText="1"/>
    </xf>
    <xf numFmtId="49" fontId="13" fillId="2" borderId="1" xfId="10" applyNumberFormat="1" applyFont="1" applyFill="1" applyBorder="1" applyAlignment="1">
      <alignment horizontal="center" vertical="center" wrapText="1"/>
    </xf>
    <xf numFmtId="49" fontId="13" fillId="0" borderId="1" xfId="10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 applyProtection="1">
      <alignment horizontal="center" vertical="center" wrapText="1"/>
    </xf>
    <xf numFmtId="49" fontId="13" fillId="2" borderId="1" xfId="10" applyNumberFormat="1" applyFont="1" applyFill="1" applyBorder="1" applyAlignment="1">
      <alignment horizontal="left" vertical="center"/>
    </xf>
    <xf numFmtId="49" fontId="15" fillId="0" borderId="1" xfId="10" applyNumberFormat="1" applyFont="1" applyFill="1" applyBorder="1" applyAlignment="1">
      <alignment horizontal="center" vertical="center" wrapText="1"/>
    </xf>
    <xf numFmtId="0" fontId="14" fillId="0" borderId="1" xfId="10" applyFont="1" applyBorder="1" applyAlignment="1">
      <alignment horizontal="center" vertical="center" wrapText="1"/>
    </xf>
    <xf numFmtId="49" fontId="10" fillId="2" borderId="1" xfId="2" applyNumberFormat="1" applyFont="1" applyFill="1" applyBorder="1" applyAlignment="1" applyProtection="1">
      <alignment horizontal="center" vertical="center" wrapText="1"/>
    </xf>
    <xf numFmtId="49" fontId="14" fillId="0" borderId="1" xfId="10" applyNumberFormat="1" applyFont="1" applyFill="1" applyBorder="1" applyAlignment="1">
      <alignment horizontal="left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49" fontId="13" fillId="2" borderId="1" xfId="2" applyNumberFormat="1" applyFont="1" applyFill="1" applyBorder="1" applyAlignment="1" applyProtection="1">
      <alignment horizontal="center" vertical="center" wrapText="1"/>
    </xf>
    <xf numFmtId="49" fontId="13" fillId="0" borderId="1" xfId="10" applyNumberFormat="1" applyFont="1" applyFill="1" applyBorder="1" applyAlignment="1">
      <alignment horizontal="left" vertical="center"/>
    </xf>
    <xf numFmtId="49" fontId="13" fillId="0" borderId="1" xfId="10" applyNumberFormat="1" applyFont="1" applyFill="1" applyBorder="1" applyAlignment="1" applyProtection="1">
      <alignment horizontal="center" vertical="center"/>
      <protection locked="0"/>
    </xf>
    <xf numFmtId="0" fontId="9" fillId="0" borderId="1" xfId="1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>
      <alignment vertical="center"/>
    </xf>
    <xf numFmtId="0" fontId="13" fillId="0" borderId="1" xfId="1" applyFont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left" vertical="center"/>
    </xf>
    <xf numFmtId="49" fontId="15" fillId="0" borderId="1" xfId="3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left" vertical="center"/>
    </xf>
    <xf numFmtId="0" fontId="13" fillId="0" borderId="1" xfId="8" applyNumberFormat="1" applyFont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left" vertical="center"/>
    </xf>
    <xf numFmtId="49" fontId="13" fillId="0" borderId="1" xfId="3" applyNumberFormat="1" applyFont="1" applyFill="1" applyBorder="1" applyAlignment="1" applyProtection="1">
      <alignment horizontal="center" vertical="center"/>
      <protection locked="0"/>
    </xf>
    <xf numFmtId="49" fontId="9" fillId="3" borderId="1" xfId="10" applyNumberFormat="1" applyFont="1" applyFill="1" applyBorder="1" applyAlignment="1">
      <alignment horizontal="left" vertical="center" wrapText="1"/>
    </xf>
    <xf numFmtId="49" fontId="5" fillId="0" borderId="1" xfId="2" applyNumberFormat="1" applyFont="1" applyFill="1" applyBorder="1" applyAlignment="1" applyProtection="1">
      <alignment horizontal="center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49" fontId="10" fillId="2" borderId="2" xfId="2" applyNumberFormat="1" applyFont="1" applyFill="1" applyBorder="1" applyAlignment="1" applyProtection="1">
      <alignment horizontal="left" vertical="center" wrapText="1"/>
    </xf>
    <xf numFmtId="49" fontId="15" fillId="2" borderId="2" xfId="10" applyNumberFormat="1" applyFont="1" applyFill="1" applyBorder="1" applyAlignment="1">
      <alignment horizontal="left" vertical="center" wrapText="1"/>
    </xf>
    <xf numFmtId="49" fontId="10" fillId="2" borderId="1" xfId="2" applyNumberFormat="1" applyFont="1" applyFill="1" applyBorder="1" applyAlignment="1" applyProtection="1">
      <alignment horizontal="left" vertical="center" wrapText="1"/>
    </xf>
    <xf numFmtId="49" fontId="13" fillId="2" borderId="2" xfId="10" applyNumberFormat="1" applyFont="1" applyFill="1" applyBorder="1" applyAlignment="1">
      <alignment horizontal="left" vertical="center" wrapText="1"/>
    </xf>
    <xf numFmtId="49" fontId="14" fillId="2" borderId="1" xfId="1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/>
    </xf>
    <xf numFmtId="49" fontId="12" fillId="2" borderId="2" xfId="2" applyNumberFormat="1" applyFont="1" applyFill="1" applyBorder="1" applyAlignment="1" applyProtection="1">
      <alignment horizontal="left" vertical="center" wrapText="1"/>
    </xf>
    <xf numFmtId="1" fontId="13" fillId="2" borderId="1" xfId="1" applyNumberFormat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  <protection locked="0"/>
    </xf>
    <xf numFmtId="49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49" fontId="13" fillId="2" borderId="2" xfId="2" applyNumberFormat="1" applyFont="1" applyFill="1" applyBorder="1" applyAlignment="1" applyProtection="1">
      <alignment horizontal="left" vertical="center" wrapText="1"/>
    </xf>
    <xf numFmtId="0" fontId="14" fillId="2" borderId="2" xfId="10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 applyProtection="1">
      <alignment horizontal="left" vertical="center" wrapText="1"/>
    </xf>
    <xf numFmtId="49" fontId="15" fillId="2" borderId="1" xfId="10" applyNumberFormat="1" applyFont="1" applyFill="1" applyBorder="1" applyAlignment="1">
      <alignment horizontal="left" vertical="center" wrapText="1"/>
    </xf>
    <xf numFmtId="49" fontId="16" fillId="2" borderId="2" xfId="1" applyNumberFormat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13" fillId="2" borderId="2" xfId="3" applyFont="1" applyFill="1" applyBorder="1" applyAlignment="1" applyProtection="1">
      <alignment horizontal="left" vertical="center" wrapText="1"/>
      <protection locked="0"/>
    </xf>
    <xf numFmtId="49" fontId="16" fillId="2" borderId="2" xfId="0" applyNumberFormat="1" applyFont="1" applyFill="1" applyBorder="1" applyAlignment="1">
      <alignment horizontal="left" vertical="center" wrapText="1"/>
    </xf>
    <xf numFmtId="49" fontId="16" fillId="2" borderId="2" xfId="10" applyNumberFormat="1" applyFont="1" applyFill="1" applyBorder="1" applyAlignment="1">
      <alignment horizontal="left" vertical="center" wrapText="1"/>
    </xf>
    <xf numFmtId="49" fontId="9" fillId="2" borderId="2" xfId="1" applyNumberFormat="1" applyFont="1" applyFill="1" applyBorder="1" applyAlignment="1">
      <alignment horizontal="left" vertical="center"/>
    </xf>
    <xf numFmtId="0" fontId="13" fillId="2" borderId="2" xfId="8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4" borderId="0" xfId="0" applyFill="1"/>
    <xf numFmtId="49" fontId="15" fillId="0" borderId="2" xfId="11" applyNumberFormat="1" applyFont="1" applyFill="1" applyBorder="1" applyAlignment="1">
      <alignment horizontal="left" vertical="center" wrapText="1"/>
    </xf>
    <xf numFmtId="0" fontId="13" fillId="0" borderId="1" xfId="10" applyFont="1" applyFill="1" applyBorder="1" applyAlignment="1">
      <alignment horizontal="center" vertical="center" wrapText="1"/>
    </xf>
    <xf numFmtId="49" fontId="13" fillId="0" borderId="2" xfId="2" applyNumberFormat="1" applyFont="1" applyFill="1" applyBorder="1" applyAlignment="1" applyProtection="1">
      <alignment horizontal="left" vertical="center" wrapText="1"/>
    </xf>
    <xf numFmtId="49" fontId="13" fillId="0" borderId="2" xfId="10" applyNumberFormat="1" applyFont="1" applyFill="1" applyBorder="1" applyAlignment="1">
      <alignment horizontal="left" vertical="center" wrapText="1"/>
    </xf>
    <xf numFmtId="49" fontId="15" fillId="0" borderId="2" xfId="10" applyNumberFormat="1" applyFont="1" applyFill="1" applyBorder="1" applyAlignment="1">
      <alignment horizontal="left" vertical="center" wrapText="1"/>
    </xf>
    <xf numFmtId="49" fontId="15" fillId="0" borderId="2" xfId="3" applyNumberFormat="1" applyFont="1" applyFill="1" applyBorder="1" applyAlignment="1">
      <alignment horizontal="left" vertical="center" wrapText="1"/>
    </xf>
    <xf numFmtId="0" fontId="17" fillId="0" borderId="1" xfId="8" applyNumberFormat="1" applyFont="1" applyFill="1" applyBorder="1" applyAlignment="1">
      <alignment horizontal="center" vertical="center" wrapText="1"/>
    </xf>
    <xf numFmtId="0" fontId="13" fillId="0" borderId="2" xfId="8" applyNumberFormat="1" applyFont="1" applyFill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left" vertical="center" wrapText="1"/>
    </xf>
    <xf numFmtId="49" fontId="11" fillId="0" borderId="2" xfId="2" applyNumberFormat="1" applyFont="1" applyFill="1" applyBorder="1" applyAlignment="1" applyProtection="1">
      <alignment horizontal="left" vertical="center" wrapText="1"/>
    </xf>
  </cellXfs>
  <cellStyles count="12">
    <cellStyle name="Обычный" xfId="0" builtinId="0"/>
    <cellStyle name="Обычный 10 2" xfId="9"/>
    <cellStyle name="Обычный 101" xfId="7"/>
    <cellStyle name="Обычный 11" xfId="10"/>
    <cellStyle name="Обычный 116 10" xfId="4"/>
    <cellStyle name="Обычный 12" xfId="3"/>
    <cellStyle name="Обычный 2" xfId="1"/>
    <cellStyle name="Обычный 2 2" xfId="5"/>
    <cellStyle name="Обычный 2 2_17-oper_новая" xfId="2"/>
    <cellStyle name="Обычный 4" xfId="11"/>
    <cellStyle name="Обычный_реестр" xfId="8"/>
    <cellStyle name="Финансовый 15" xfId="6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tabSelected="1" view="pageBreakPreview" zoomScale="89" zoomScaleNormal="100" zoomScaleSheetLayoutView="89" workbookViewId="0">
      <selection activeCell="C72" sqref="C72"/>
    </sheetView>
  </sheetViews>
  <sheetFormatPr defaultRowHeight="15.75" x14ac:dyDescent="0.25"/>
  <cols>
    <col min="1" max="1" width="7" style="8" customWidth="1"/>
    <col min="2" max="2" width="20.7109375" style="9" customWidth="1"/>
    <col min="3" max="3" width="27.7109375" style="9" customWidth="1"/>
    <col min="4" max="4" width="39.42578125" style="9" customWidth="1"/>
    <col min="5" max="16384" width="9.140625" style="1"/>
  </cols>
  <sheetData>
    <row r="1" spans="1:4" ht="89.25" customHeight="1" x14ac:dyDescent="0.2">
      <c r="A1" s="77" t="s">
        <v>53</v>
      </c>
      <c r="B1" s="77"/>
      <c r="C1" s="77"/>
      <c r="D1" s="77"/>
    </row>
    <row r="2" spans="1:4" ht="30" customHeight="1" x14ac:dyDescent="0.2">
      <c r="A2" s="76" t="s">
        <v>0</v>
      </c>
      <c r="B2" s="76"/>
      <c r="C2" s="76"/>
      <c r="D2" s="76"/>
    </row>
    <row r="3" spans="1:4" x14ac:dyDescent="0.2">
      <c r="A3" s="2" t="s">
        <v>1</v>
      </c>
      <c r="B3" s="3" t="s">
        <v>2</v>
      </c>
      <c r="C3" s="3" t="s">
        <v>3</v>
      </c>
      <c r="D3" s="3" t="s">
        <v>4</v>
      </c>
    </row>
    <row r="4" spans="1:4" x14ac:dyDescent="0.2">
      <c r="A4" s="78" t="s">
        <v>5</v>
      </c>
      <c r="B4" s="78"/>
      <c r="C4" s="78"/>
      <c r="D4" s="78"/>
    </row>
    <row r="5" spans="1:4" x14ac:dyDescent="0.2">
      <c r="A5" s="62">
        <v>1</v>
      </c>
      <c r="B5" s="10" t="s">
        <v>7</v>
      </c>
      <c r="C5" s="11" t="s">
        <v>36</v>
      </c>
      <c r="D5" s="50" t="s">
        <v>54</v>
      </c>
    </row>
    <row r="6" spans="1:4" x14ac:dyDescent="0.2">
      <c r="A6" s="55">
        <f>A5+1</f>
        <v>2</v>
      </c>
      <c r="B6" s="10" t="s">
        <v>7</v>
      </c>
      <c r="C6" s="11">
        <v>4704055839</v>
      </c>
      <c r="D6" s="50" t="s">
        <v>25</v>
      </c>
    </row>
    <row r="7" spans="1:4" x14ac:dyDescent="0.2">
      <c r="A7" s="55">
        <f t="shared" ref="A7" si="0">A6+1</f>
        <v>3</v>
      </c>
      <c r="B7" s="21" t="s">
        <v>6</v>
      </c>
      <c r="C7" s="22" t="s">
        <v>21</v>
      </c>
      <c r="D7" s="51" t="s">
        <v>160</v>
      </c>
    </row>
    <row r="8" spans="1:4" x14ac:dyDescent="0.2">
      <c r="A8" s="55">
        <v>4</v>
      </c>
      <c r="B8" s="21" t="s">
        <v>156</v>
      </c>
      <c r="C8" s="23" t="s">
        <v>38</v>
      </c>
      <c r="D8" s="51" t="s">
        <v>37</v>
      </c>
    </row>
    <row r="9" spans="1:4" x14ac:dyDescent="0.2">
      <c r="A9" s="55">
        <v>5</v>
      </c>
      <c r="B9" s="21" t="s">
        <v>157</v>
      </c>
      <c r="C9" s="22" t="s">
        <v>40</v>
      </c>
      <c r="D9" s="53" t="s">
        <v>163</v>
      </c>
    </row>
    <row r="10" spans="1:4" ht="17.25" customHeight="1" x14ac:dyDescent="0.2">
      <c r="A10" s="55">
        <v>6</v>
      </c>
      <c r="B10" s="10" t="s">
        <v>7</v>
      </c>
      <c r="C10" s="29" t="s">
        <v>64</v>
      </c>
      <c r="D10" s="50" t="s">
        <v>63</v>
      </c>
    </row>
    <row r="11" spans="1:4" x14ac:dyDescent="0.2">
      <c r="A11" s="55">
        <v>7</v>
      </c>
      <c r="B11" s="21" t="s">
        <v>6</v>
      </c>
      <c r="C11" s="22" t="s">
        <v>159</v>
      </c>
      <c r="D11" s="21" t="s">
        <v>158</v>
      </c>
    </row>
    <row r="12" spans="1:4" x14ac:dyDescent="0.2">
      <c r="A12" s="55">
        <v>8</v>
      </c>
      <c r="B12" s="54" t="s">
        <v>8</v>
      </c>
      <c r="C12" s="22" t="s">
        <v>41</v>
      </c>
      <c r="D12" s="51" t="s">
        <v>42</v>
      </c>
    </row>
    <row r="13" spans="1:4" x14ac:dyDescent="0.2">
      <c r="A13" s="55">
        <v>9</v>
      </c>
      <c r="B13" s="10" t="s">
        <v>7</v>
      </c>
      <c r="C13" s="11" t="s">
        <v>33</v>
      </c>
      <c r="D13" s="52" t="s">
        <v>162</v>
      </c>
    </row>
    <row r="14" spans="1:4" x14ac:dyDescent="0.2">
      <c r="A14" s="55">
        <v>10</v>
      </c>
      <c r="B14" s="21" t="s">
        <v>157</v>
      </c>
      <c r="C14" s="23" t="s">
        <v>66</v>
      </c>
      <c r="D14" s="53" t="s">
        <v>65</v>
      </c>
    </row>
    <row r="15" spans="1:4" x14ac:dyDescent="0.2">
      <c r="A15" s="55">
        <v>11</v>
      </c>
      <c r="B15" s="21" t="s">
        <v>157</v>
      </c>
      <c r="C15" s="23" t="s">
        <v>71</v>
      </c>
      <c r="D15" s="53" t="s">
        <v>161</v>
      </c>
    </row>
    <row r="16" spans="1:4" x14ac:dyDescent="0.2">
      <c r="A16" s="82" t="s">
        <v>10</v>
      </c>
      <c r="B16" s="83"/>
      <c r="C16" s="83"/>
      <c r="D16" s="83"/>
    </row>
    <row r="17" spans="1:4" x14ac:dyDescent="0.2">
      <c r="A17" s="55">
        <v>1</v>
      </c>
      <c r="B17" s="14" t="s">
        <v>7</v>
      </c>
      <c r="C17" s="15" t="s">
        <v>56</v>
      </c>
      <c r="D17" s="56" t="s">
        <v>55</v>
      </c>
    </row>
    <row r="18" spans="1:4" x14ac:dyDescent="0.2">
      <c r="A18" s="55">
        <f>A17+1</f>
        <v>2</v>
      </c>
      <c r="B18" s="17" t="s">
        <v>12</v>
      </c>
      <c r="C18" s="57">
        <v>7806527187</v>
      </c>
      <c r="D18" s="58" t="s">
        <v>22</v>
      </c>
    </row>
    <row r="19" spans="1:4" x14ac:dyDescent="0.2">
      <c r="A19" s="55">
        <f t="shared" ref="A19:A23" si="1">A18+1</f>
        <v>3</v>
      </c>
      <c r="B19" s="17" t="s">
        <v>11</v>
      </c>
      <c r="C19" s="18">
        <v>7816494822</v>
      </c>
      <c r="D19" s="59" t="s">
        <v>27</v>
      </c>
    </row>
    <row r="20" spans="1:4" x14ac:dyDescent="0.2">
      <c r="A20" s="55">
        <f t="shared" si="1"/>
        <v>4</v>
      </c>
      <c r="B20" s="14" t="s">
        <v>7</v>
      </c>
      <c r="C20" s="22" t="s">
        <v>21</v>
      </c>
      <c r="D20" s="60" t="s">
        <v>57</v>
      </c>
    </row>
    <row r="21" spans="1:4" x14ac:dyDescent="0.2">
      <c r="A21" s="55">
        <f>A20+1</f>
        <v>5</v>
      </c>
      <c r="B21" s="17" t="s">
        <v>11</v>
      </c>
      <c r="C21" s="18">
        <v>7810481591</v>
      </c>
      <c r="D21" s="59" t="s">
        <v>58</v>
      </c>
    </row>
    <row r="22" spans="1:4" x14ac:dyDescent="0.2">
      <c r="A22" s="55">
        <f t="shared" si="1"/>
        <v>6</v>
      </c>
      <c r="B22" s="17" t="s">
        <v>11</v>
      </c>
      <c r="C22" s="18">
        <v>470301632190</v>
      </c>
      <c r="D22" s="59" t="s">
        <v>34</v>
      </c>
    </row>
    <row r="23" spans="1:4" x14ac:dyDescent="0.2">
      <c r="A23" s="55">
        <f t="shared" si="1"/>
        <v>7</v>
      </c>
      <c r="B23" s="14" t="s">
        <v>7</v>
      </c>
      <c r="C23" s="61" t="s">
        <v>43</v>
      </c>
      <c r="D23" s="60" t="s">
        <v>45</v>
      </c>
    </row>
    <row r="24" spans="1:4" x14ac:dyDescent="0.2">
      <c r="A24" s="55">
        <v>8</v>
      </c>
      <c r="B24" s="14" t="s">
        <v>7</v>
      </c>
      <c r="C24" s="61" t="s">
        <v>29</v>
      </c>
      <c r="D24" s="60" t="s">
        <v>28</v>
      </c>
    </row>
    <row r="25" spans="1:4" x14ac:dyDescent="0.2">
      <c r="A25" s="55">
        <v>9</v>
      </c>
      <c r="B25" s="14" t="s">
        <v>7</v>
      </c>
      <c r="C25" s="61" t="s">
        <v>44</v>
      </c>
      <c r="D25" s="60" t="s">
        <v>46</v>
      </c>
    </row>
    <row r="26" spans="1:4" x14ac:dyDescent="0.2">
      <c r="A26" s="79" t="s">
        <v>14</v>
      </c>
      <c r="B26" s="80"/>
      <c r="C26" s="80"/>
      <c r="D26" s="80"/>
    </row>
    <row r="27" spans="1:4" x14ac:dyDescent="0.2">
      <c r="A27" s="4">
        <v>1</v>
      </c>
      <c r="B27" s="26" t="s">
        <v>15</v>
      </c>
      <c r="C27" s="27" t="s">
        <v>49</v>
      </c>
      <c r="D27" s="63" t="s">
        <v>47</v>
      </c>
    </row>
    <row r="28" spans="1:4" x14ac:dyDescent="0.2">
      <c r="A28" s="4">
        <v>2</v>
      </c>
      <c r="B28" s="19" t="s">
        <v>13</v>
      </c>
      <c r="C28" s="24" t="s">
        <v>60</v>
      </c>
      <c r="D28" s="63" t="s">
        <v>59</v>
      </c>
    </row>
    <row r="29" spans="1:4" x14ac:dyDescent="0.2">
      <c r="A29" s="4">
        <v>3</v>
      </c>
      <c r="B29" s="19" t="s">
        <v>157</v>
      </c>
      <c r="C29" s="25" t="s">
        <v>50</v>
      </c>
      <c r="D29" s="63" t="s">
        <v>48</v>
      </c>
    </row>
    <row r="30" spans="1:4" x14ac:dyDescent="0.2">
      <c r="A30" s="4">
        <v>4</v>
      </c>
      <c r="B30" s="26" t="s">
        <v>15</v>
      </c>
      <c r="C30" s="28" t="s">
        <v>62</v>
      </c>
      <c r="D30" s="64" t="s">
        <v>61</v>
      </c>
    </row>
    <row r="31" spans="1:4" x14ac:dyDescent="0.2">
      <c r="A31" s="4">
        <v>5</v>
      </c>
      <c r="B31" s="16" t="s">
        <v>12</v>
      </c>
      <c r="C31" s="31" t="s">
        <v>68</v>
      </c>
      <c r="D31" s="59" t="s">
        <v>67</v>
      </c>
    </row>
    <row r="32" spans="1:4" x14ac:dyDescent="0.2">
      <c r="A32" s="4">
        <v>6</v>
      </c>
      <c r="B32" s="16" t="s">
        <v>9</v>
      </c>
      <c r="C32" s="13" t="s">
        <v>31</v>
      </c>
      <c r="D32" s="65" t="s">
        <v>30</v>
      </c>
    </row>
    <row r="33" spans="1:27" x14ac:dyDescent="0.2">
      <c r="A33" s="4">
        <v>7</v>
      </c>
      <c r="B33" s="21" t="s">
        <v>6</v>
      </c>
      <c r="C33" s="32" t="s">
        <v>70</v>
      </c>
      <c r="D33" s="63" t="s">
        <v>69</v>
      </c>
    </row>
    <row r="34" spans="1:27" x14ac:dyDescent="0.2">
      <c r="A34" s="79" t="s">
        <v>35</v>
      </c>
      <c r="B34" s="80"/>
      <c r="C34" s="80"/>
      <c r="D34" s="80"/>
    </row>
    <row r="35" spans="1:27" ht="12" customHeight="1" x14ac:dyDescent="0.2">
      <c r="A35" s="4">
        <v>1</v>
      </c>
      <c r="B35" s="19" t="s">
        <v>39</v>
      </c>
      <c r="C35" s="27" t="s">
        <v>51</v>
      </c>
      <c r="D35" s="53" t="s">
        <v>52</v>
      </c>
    </row>
    <row r="36" spans="1:27" x14ac:dyDescent="0.2">
      <c r="A36" s="4">
        <v>2</v>
      </c>
      <c r="B36" s="33" t="s">
        <v>15</v>
      </c>
      <c r="C36" s="34" t="s">
        <v>23</v>
      </c>
      <c r="D36" s="51" t="s">
        <v>24</v>
      </c>
    </row>
    <row r="37" spans="1:27" s="5" customFormat="1" x14ac:dyDescent="0.2">
      <c r="A37" s="81" t="s">
        <v>16</v>
      </c>
      <c r="B37" s="81"/>
      <c r="C37" s="81"/>
      <c r="D37" s="81"/>
    </row>
    <row r="38" spans="1:27" x14ac:dyDescent="0.2">
      <c r="A38" s="85" t="s">
        <v>32</v>
      </c>
      <c r="B38" s="86"/>
      <c r="C38" s="86"/>
      <c r="D38" s="86"/>
    </row>
    <row r="39" spans="1:27" x14ac:dyDescent="0.2">
      <c r="A39" s="86" t="s">
        <v>17</v>
      </c>
      <c r="B39" s="86"/>
      <c r="C39" s="86"/>
      <c r="D39" s="86"/>
    </row>
    <row r="40" spans="1:27" ht="49.5" customHeight="1" x14ac:dyDescent="0.2">
      <c r="A40" s="84" t="s">
        <v>20</v>
      </c>
      <c r="B40" s="84"/>
      <c r="C40" s="84"/>
      <c r="D40" s="84"/>
    </row>
    <row r="41" spans="1:27" x14ac:dyDescent="0.2">
      <c r="A41" s="76" t="s">
        <v>18</v>
      </c>
      <c r="B41" s="76"/>
      <c r="C41" s="76"/>
      <c r="D41" s="76"/>
    </row>
    <row r="42" spans="1:27" ht="27.75" customHeight="1" x14ac:dyDescent="0.2">
      <c r="A42" s="3" t="s">
        <v>1</v>
      </c>
      <c r="B42" s="3" t="s">
        <v>2</v>
      </c>
      <c r="C42" s="3" t="s">
        <v>3</v>
      </c>
      <c r="D42" s="6" t="s">
        <v>4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x14ac:dyDescent="0.2">
      <c r="A43" s="74" t="s">
        <v>5</v>
      </c>
      <c r="B43" s="75"/>
      <c r="C43" s="75"/>
      <c r="D43" s="75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5.5" customHeight="1" x14ac:dyDescent="0.2">
      <c r="A44" s="4">
        <v>1</v>
      </c>
      <c r="B44" s="33" t="s">
        <v>13</v>
      </c>
      <c r="C44" s="27" t="s">
        <v>74</v>
      </c>
      <c r="D44" s="51" t="s">
        <v>73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5.5" customHeight="1" x14ac:dyDescent="0.2">
      <c r="A45" s="4">
        <v>2</v>
      </c>
      <c r="B45" s="16" t="s">
        <v>12</v>
      </c>
      <c r="C45" s="35">
        <v>7810042682</v>
      </c>
      <c r="D45" s="59" t="s">
        <v>72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35.25" customHeight="1" x14ac:dyDescent="0.2">
      <c r="A46" s="4">
        <v>3</v>
      </c>
      <c r="B46" s="10" t="s">
        <v>7</v>
      </c>
      <c r="C46" s="11" t="s">
        <v>79</v>
      </c>
      <c r="D46" s="50" t="s">
        <v>78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 customHeight="1" x14ac:dyDescent="0.2">
      <c r="A47" s="4">
        <v>4</v>
      </c>
      <c r="B47" s="19" t="s">
        <v>157</v>
      </c>
      <c r="C47" s="27" t="s">
        <v>92</v>
      </c>
      <c r="D47" s="51" t="s">
        <v>91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5.5" customHeight="1" x14ac:dyDescent="0.2">
      <c r="A48" s="4">
        <f t="shared" ref="A48" si="2">A47+1</f>
        <v>5</v>
      </c>
      <c r="B48" s="19" t="s">
        <v>6</v>
      </c>
      <c r="C48" s="22" t="s">
        <v>94</v>
      </c>
      <c r="D48" s="53" t="s">
        <v>93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30.75" customHeight="1" x14ac:dyDescent="0.2">
      <c r="A49" s="4">
        <v>6</v>
      </c>
      <c r="B49" s="19" t="s">
        <v>6</v>
      </c>
      <c r="C49" s="48" t="s">
        <v>108</v>
      </c>
      <c r="D49" s="53" t="s">
        <v>107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5.5" customHeight="1" x14ac:dyDescent="0.2">
      <c r="A50" s="4">
        <v>7</v>
      </c>
      <c r="B50" s="21" t="s">
        <v>157</v>
      </c>
      <c r="C50" s="23" t="s">
        <v>121</v>
      </c>
      <c r="D50" s="66" t="s">
        <v>120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 customHeight="1" x14ac:dyDescent="0.2">
      <c r="A51" s="4">
        <v>8</v>
      </c>
      <c r="B51" s="16" t="s">
        <v>9</v>
      </c>
      <c r="C51" s="48" t="s">
        <v>126</v>
      </c>
      <c r="D51" s="17" t="s">
        <v>125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x14ac:dyDescent="0.2">
      <c r="A52" s="74" t="s">
        <v>10</v>
      </c>
      <c r="B52" s="75"/>
      <c r="C52" s="75"/>
      <c r="D52" s="75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x14ac:dyDescent="0.2">
      <c r="A53" s="4">
        <v>1</v>
      </c>
      <c r="B53" s="17" t="s">
        <v>11</v>
      </c>
      <c r="C53" s="18" t="s">
        <v>76</v>
      </c>
      <c r="D53" s="59" t="s">
        <v>75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x14ac:dyDescent="0.2">
      <c r="A54" s="4">
        <f>A53+1</f>
        <v>2</v>
      </c>
      <c r="B54" s="20" t="s">
        <v>7</v>
      </c>
      <c r="C54" s="36">
        <v>7801628174</v>
      </c>
      <c r="D54" s="60" t="s">
        <v>77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x14ac:dyDescent="0.2">
      <c r="A55" s="4">
        <f t="shared" ref="A55:A61" si="3">A54+1</f>
        <v>3</v>
      </c>
      <c r="B55" s="17" t="s">
        <v>11</v>
      </c>
      <c r="C55" s="18" t="s">
        <v>85</v>
      </c>
      <c r="D55" s="59" t="s">
        <v>84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x14ac:dyDescent="0.2">
      <c r="A56" s="4">
        <f t="shared" si="3"/>
        <v>4</v>
      </c>
      <c r="B56" s="17" t="s">
        <v>11</v>
      </c>
      <c r="C56" s="18">
        <v>7810529050</v>
      </c>
      <c r="D56" s="59" t="s">
        <v>88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x14ac:dyDescent="0.2">
      <c r="A57" s="4">
        <f t="shared" si="3"/>
        <v>5</v>
      </c>
      <c r="B57" s="16" t="s">
        <v>12</v>
      </c>
      <c r="C57" s="39">
        <v>4712021142</v>
      </c>
      <c r="D57" s="58" t="s">
        <v>95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x14ac:dyDescent="0.2">
      <c r="A58" s="4">
        <f t="shared" si="3"/>
        <v>6</v>
      </c>
      <c r="B58" s="17" t="s">
        <v>11</v>
      </c>
      <c r="C58" s="18">
        <v>7807337950</v>
      </c>
      <c r="D58" s="59" t="s">
        <v>96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x14ac:dyDescent="0.2">
      <c r="A59" s="4">
        <f t="shared" si="3"/>
        <v>7</v>
      </c>
      <c r="B59" s="21" t="s">
        <v>6</v>
      </c>
      <c r="C59" s="22" t="s">
        <v>104</v>
      </c>
      <c r="D59" s="51" t="s">
        <v>103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x14ac:dyDescent="0.2">
      <c r="A60" s="4">
        <f t="shared" si="3"/>
        <v>8</v>
      </c>
      <c r="B60" s="17" t="s">
        <v>11</v>
      </c>
      <c r="C60" s="18" t="s">
        <v>112</v>
      </c>
      <c r="D60" s="59" t="s">
        <v>111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x14ac:dyDescent="0.2">
      <c r="A61" s="4">
        <f t="shared" si="3"/>
        <v>9</v>
      </c>
      <c r="B61" s="17" t="s">
        <v>11</v>
      </c>
      <c r="C61" s="18">
        <v>7842434330</v>
      </c>
      <c r="D61" s="59" t="s">
        <v>115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x14ac:dyDescent="0.2">
      <c r="A62" s="74" t="s">
        <v>19</v>
      </c>
      <c r="B62" s="75"/>
      <c r="C62" s="75"/>
      <c r="D62" s="75"/>
    </row>
    <row r="63" spans="1:27" ht="12.75" customHeight="1" x14ac:dyDescent="0.2">
      <c r="A63" s="4">
        <v>1</v>
      </c>
      <c r="B63" s="19" t="s">
        <v>39</v>
      </c>
      <c r="C63" s="27" t="s">
        <v>81</v>
      </c>
      <c r="D63" s="53" t="s">
        <v>80</v>
      </c>
    </row>
    <row r="64" spans="1:27" s="87" customFormat="1" x14ac:dyDescent="0.2">
      <c r="A64" s="4">
        <v>2</v>
      </c>
      <c r="B64" s="19" t="s">
        <v>83</v>
      </c>
      <c r="C64" s="89">
        <v>5003021311</v>
      </c>
      <c r="D64" s="90" t="s">
        <v>82</v>
      </c>
    </row>
    <row r="65" spans="1:4" x14ac:dyDescent="0.2">
      <c r="A65" s="4">
        <v>3</v>
      </c>
      <c r="B65" s="19" t="s">
        <v>6</v>
      </c>
      <c r="C65" s="27" t="s">
        <v>90</v>
      </c>
      <c r="D65" s="91" t="s">
        <v>89</v>
      </c>
    </row>
    <row r="66" spans="1:4" x14ac:dyDescent="0.2">
      <c r="A66" s="4">
        <f t="shared" ref="A66:A76" si="4">A65+1</f>
        <v>4</v>
      </c>
      <c r="B66" s="33" t="s">
        <v>98</v>
      </c>
      <c r="C66" s="27" t="s">
        <v>99</v>
      </c>
      <c r="D66" s="92" t="s">
        <v>97</v>
      </c>
    </row>
    <row r="67" spans="1:4" s="87" customFormat="1" x14ac:dyDescent="0.2">
      <c r="A67" s="4">
        <f t="shared" si="4"/>
        <v>5</v>
      </c>
      <c r="B67" s="40" t="s">
        <v>101</v>
      </c>
      <c r="C67" s="41" t="s">
        <v>102</v>
      </c>
      <c r="D67" s="93" t="s">
        <v>100</v>
      </c>
    </row>
    <row r="68" spans="1:4" x14ac:dyDescent="0.2">
      <c r="A68" s="4">
        <v>6</v>
      </c>
      <c r="B68" s="33" t="s">
        <v>15</v>
      </c>
      <c r="C68" s="94" t="s">
        <v>106</v>
      </c>
      <c r="D68" s="95" t="s">
        <v>105</v>
      </c>
    </row>
    <row r="69" spans="1:4" x14ac:dyDescent="0.2">
      <c r="A69" s="4">
        <v>7</v>
      </c>
      <c r="B69" s="33" t="s">
        <v>13</v>
      </c>
      <c r="C69" s="27" t="s">
        <v>110</v>
      </c>
      <c r="D69" s="92" t="s">
        <v>109</v>
      </c>
    </row>
    <row r="70" spans="1:4" x14ac:dyDescent="0.2">
      <c r="A70" s="4">
        <v>8</v>
      </c>
      <c r="B70" s="16" t="s">
        <v>11</v>
      </c>
      <c r="C70" s="96" t="s">
        <v>119</v>
      </c>
      <c r="D70" s="97" t="s">
        <v>118</v>
      </c>
    </row>
    <row r="71" spans="1:4" x14ac:dyDescent="0.2">
      <c r="A71" s="4">
        <v>9</v>
      </c>
      <c r="B71" s="12" t="s">
        <v>7</v>
      </c>
      <c r="C71" s="13">
        <v>7811007916</v>
      </c>
      <c r="D71" s="98" t="s">
        <v>124</v>
      </c>
    </row>
    <row r="72" spans="1:4" x14ac:dyDescent="0.2">
      <c r="A72" s="4">
        <v>10</v>
      </c>
      <c r="B72" s="19" t="s">
        <v>83</v>
      </c>
      <c r="C72" s="89">
        <v>7725592815</v>
      </c>
      <c r="D72" s="88" t="s">
        <v>167</v>
      </c>
    </row>
    <row r="73" spans="1:4" x14ac:dyDescent="0.2">
      <c r="A73" s="4">
        <v>11</v>
      </c>
      <c r="B73" s="16" t="s">
        <v>12</v>
      </c>
      <c r="C73" s="31" t="s">
        <v>130</v>
      </c>
      <c r="D73" s="97" t="s">
        <v>129</v>
      </c>
    </row>
    <row r="74" spans="1:4" x14ac:dyDescent="0.2">
      <c r="A74" s="4">
        <v>12</v>
      </c>
      <c r="B74" s="43" t="s">
        <v>87</v>
      </c>
      <c r="C74" s="25" t="s">
        <v>132</v>
      </c>
      <c r="D74" s="90" t="s">
        <v>131</v>
      </c>
    </row>
    <row r="75" spans="1:4" x14ac:dyDescent="0.2">
      <c r="A75" s="4">
        <v>13</v>
      </c>
      <c r="B75" s="16" t="s">
        <v>9</v>
      </c>
      <c r="C75" s="49" t="s">
        <v>135</v>
      </c>
      <c r="D75" s="67" t="s">
        <v>134</v>
      </c>
    </row>
    <row r="76" spans="1:4" x14ac:dyDescent="0.2">
      <c r="A76" s="4">
        <f t="shared" si="4"/>
        <v>14</v>
      </c>
      <c r="B76" s="16" t="s">
        <v>12</v>
      </c>
      <c r="C76" s="35" t="s">
        <v>137</v>
      </c>
      <c r="D76" s="59" t="s">
        <v>136</v>
      </c>
    </row>
    <row r="77" spans="1:4" ht="13.5" customHeight="1" x14ac:dyDescent="0.2">
      <c r="A77" s="4">
        <v>15</v>
      </c>
      <c r="B77" s="19" t="s">
        <v>39</v>
      </c>
      <c r="C77" s="35" t="s">
        <v>139</v>
      </c>
      <c r="D77" s="53" t="s">
        <v>138</v>
      </c>
    </row>
    <row r="78" spans="1:4" x14ac:dyDescent="0.2">
      <c r="A78" s="4">
        <v>16</v>
      </c>
      <c r="B78" s="30" t="s">
        <v>8</v>
      </c>
      <c r="C78" s="27" t="s">
        <v>141</v>
      </c>
      <c r="D78" s="51" t="s">
        <v>140</v>
      </c>
    </row>
    <row r="79" spans="1:4" x14ac:dyDescent="0.2">
      <c r="A79" s="4">
        <v>17</v>
      </c>
      <c r="B79" s="45" t="s">
        <v>12</v>
      </c>
      <c r="C79" s="31">
        <v>4712023414</v>
      </c>
      <c r="D79" s="68" t="s">
        <v>142</v>
      </c>
    </row>
    <row r="80" spans="1:4" x14ac:dyDescent="0.2">
      <c r="A80" s="4">
        <v>18</v>
      </c>
      <c r="B80" s="40" t="s">
        <v>101</v>
      </c>
      <c r="C80" s="46" t="s">
        <v>144</v>
      </c>
      <c r="D80" s="69" t="s">
        <v>143</v>
      </c>
    </row>
    <row r="81" spans="1:4" x14ac:dyDescent="0.2">
      <c r="A81" s="4">
        <v>19</v>
      </c>
      <c r="B81" s="21" t="s">
        <v>6</v>
      </c>
      <c r="C81" s="22" t="s">
        <v>147</v>
      </c>
      <c r="D81" s="53" t="s">
        <v>166</v>
      </c>
    </row>
    <row r="82" spans="1:4" x14ac:dyDescent="0.2">
      <c r="A82" s="4">
        <v>20</v>
      </c>
      <c r="B82" s="21" t="s">
        <v>6</v>
      </c>
      <c r="C82" s="31" t="s">
        <v>149</v>
      </c>
      <c r="D82" s="53" t="s">
        <v>148</v>
      </c>
    </row>
    <row r="83" spans="1:4" x14ac:dyDescent="0.2">
      <c r="A83" s="4">
        <v>21</v>
      </c>
      <c r="B83" s="21" t="s">
        <v>6</v>
      </c>
      <c r="C83" s="46" t="s">
        <v>150</v>
      </c>
      <c r="D83" s="53" t="s">
        <v>165</v>
      </c>
    </row>
    <row r="84" spans="1:4" x14ac:dyDescent="0.2">
      <c r="A84" s="4">
        <v>22</v>
      </c>
      <c r="B84" s="16" t="s">
        <v>9</v>
      </c>
      <c r="C84" s="46">
        <v>7812014560</v>
      </c>
      <c r="D84" s="67" t="s">
        <v>164</v>
      </c>
    </row>
    <row r="85" spans="1:4" x14ac:dyDescent="0.2">
      <c r="A85" s="4">
        <v>23</v>
      </c>
      <c r="B85" s="12" t="s">
        <v>7</v>
      </c>
      <c r="C85" s="13" t="s">
        <v>152</v>
      </c>
      <c r="D85" s="70" t="s">
        <v>151</v>
      </c>
    </row>
    <row r="86" spans="1:4" x14ac:dyDescent="0.2">
      <c r="A86" s="4">
        <v>24</v>
      </c>
      <c r="B86" s="47" t="s">
        <v>154</v>
      </c>
      <c r="C86" s="31" t="s">
        <v>155</v>
      </c>
      <c r="D86" s="71" t="s">
        <v>153</v>
      </c>
    </row>
    <row r="87" spans="1:4" ht="18" customHeight="1" x14ac:dyDescent="0.2">
      <c r="A87" s="74" t="s">
        <v>26</v>
      </c>
      <c r="B87" s="75"/>
      <c r="C87" s="75"/>
      <c r="D87" s="75"/>
    </row>
    <row r="88" spans="1:4" x14ac:dyDescent="0.2">
      <c r="A88" s="4">
        <v>1</v>
      </c>
      <c r="B88" s="37" t="s">
        <v>87</v>
      </c>
      <c r="C88" s="38">
        <v>7805565983</v>
      </c>
      <c r="D88" s="58" t="s">
        <v>86</v>
      </c>
    </row>
    <row r="89" spans="1:4" x14ac:dyDescent="0.2">
      <c r="A89" s="4">
        <v>2</v>
      </c>
      <c r="B89" s="26" t="s">
        <v>15</v>
      </c>
      <c r="C89" s="28" t="s">
        <v>114</v>
      </c>
      <c r="D89" s="64" t="s">
        <v>113</v>
      </c>
    </row>
    <row r="90" spans="1:4" x14ac:dyDescent="0.2">
      <c r="A90" s="4">
        <v>3</v>
      </c>
      <c r="B90" s="17" t="s">
        <v>11</v>
      </c>
      <c r="C90" s="42" t="s">
        <v>117</v>
      </c>
      <c r="D90" s="72" t="s">
        <v>116</v>
      </c>
    </row>
    <row r="91" spans="1:4" x14ac:dyDescent="0.2">
      <c r="A91" s="4">
        <f t="shared" ref="A91:A92" si="5">A90+1</f>
        <v>4</v>
      </c>
      <c r="B91" s="30" t="s">
        <v>8</v>
      </c>
      <c r="C91" s="34" t="s">
        <v>123</v>
      </c>
      <c r="D91" s="63" t="s">
        <v>122</v>
      </c>
    </row>
    <row r="92" spans="1:4" x14ac:dyDescent="0.2">
      <c r="A92" s="4">
        <f t="shared" si="5"/>
        <v>5</v>
      </c>
      <c r="B92" s="21" t="s">
        <v>6</v>
      </c>
      <c r="C92" s="32" t="s">
        <v>128</v>
      </c>
      <c r="D92" s="63" t="s">
        <v>127</v>
      </c>
    </row>
    <row r="93" spans="1:4" x14ac:dyDescent="0.2">
      <c r="A93" s="4">
        <v>6</v>
      </c>
      <c r="B93" s="26" t="s">
        <v>15</v>
      </c>
      <c r="C93" s="44">
        <v>7812048464</v>
      </c>
      <c r="D93" s="73" t="s">
        <v>133</v>
      </c>
    </row>
    <row r="94" spans="1:4" ht="13.5" customHeight="1" x14ac:dyDescent="0.2">
      <c r="A94" s="4">
        <v>7</v>
      </c>
      <c r="B94" s="19" t="s">
        <v>39</v>
      </c>
      <c r="C94" s="25" t="s">
        <v>146</v>
      </c>
      <c r="D94" s="63" t="s">
        <v>145</v>
      </c>
    </row>
  </sheetData>
  <mergeCells count="15">
    <mergeCell ref="A87:D87"/>
    <mergeCell ref="A52:D52"/>
    <mergeCell ref="A62:D62"/>
    <mergeCell ref="A41:D41"/>
    <mergeCell ref="A1:D1"/>
    <mergeCell ref="A2:D2"/>
    <mergeCell ref="A4:D4"/>
    <mergeCell ref="A26:D26"/>
    <mergeCell ref="A37:D37"/>
    <mergeCell ref="A34:D34"/>
    <mergeCell ref="A43:D43"/>
    <mergeCell ref="A16:D16"/>
    <mergeCell ref="A40:D40"/>
    <mergeCell ref="A38:D38"/>
    <mergeCell ref="A39:D39"/>
  </mergeCells>
  <pageMargins left="0.31496062992125984" right="0.31496062992125984" top="0.27559055118110237" bottom="0.35433070866141736" header="0.31496062992125984" footer="0.31496062992125984"/>
  <pageSetup paperSize="9" fitToHeight="0" orientation="portrait" r:id="rId1"/>
  <rowBreaks count="3" manualBreakCount="3">
    <brk id="25" max="3" man="1"/>
    <brk id="40" max="3" man="1"/>
    <brk id="6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Маратовна Чанышева</dc:creator>
  <cp:lastModifiedBy>Елена Александровна Гагарина</cp:lastModifiedBy>
  <cp:lastPrinted>2021-01-21T10:21:41Z</cp:lastPrinted>
  <dcterms:created xsi:type="dcterms:W3CDTF">2017-12-11T07:18:15Z</dcterms:created>
  <dcterms:modified xsi:type="dcterms:W3CDTF">2021-01-25T09:08:07Z</dcterms:modified>
</cp:coreProperties>
</file>