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195" windowWidth="27795" windowHeight="13800"/>
  </bookViews>
  <sheets>
    <sheet name="Валежник Учебно-опытное" sheetId="1" r:id="rId1"/>
  </sheets>
  <calcPr calcId="152511"/>
</workbook>
</file>

<file path=xl/calcChain.xml><?xml version="1.0" encoding="utf-8"?>
<calcChain xmlns="http://schemas.openxmlformats.org/spreadsheetml/2006/main">
  <c r="E85" i="1" l="1"/>
  <c r="E10" i="1" l="1"/>
  <c r="E86" i="1" s="1"/>
</calcChain>
</file>

<file path=xl/sharedStrings.xml><?xml version="1.0" encoding="utf-8"?>
<sst xmlns="http://schemas.openxmlformats.org/spreadsheetml/2006/main" count="247" uniqueCount="27">
  <si>
    <t>Лесничество</t>
  </si>
  <si>
    <t>Участковое лесничество</t>
  </si>
  <si>
    <t>Квартал</t>
  </si>
  <si>
    <t>Выдел</t>
  </si>
  <si>
    <t>Наименование дороги или около какого населенного пункта</t>
  </si>
  <si>
    <t>Примерная площадь, га</t>
  </si>
  <si>
    <t>Примерная протяжен-ность ,км</t>
  </si>
  <si>
    <t>Жерновское</t>
  </si>
  <si>
    <t>Учебно-опытное</t>
  </si>
  <si>
    <t>КАД,  А-118, г.Санкт-Петербург</t>
  </si>
  <si>
    <t>Лисинское</t>
  </si>
  <si>
    <t>Перинское</t>
  </si>
  <si>
    <t xml:space="preserve"> Павловск-Косые мосты,41К-176, пос.Лисино-Корпус</t>
  </si>
  <si>
    <t>Кастенское</t>
  </si>
  <si>
    <t>ИТОГО:</t>
  </si>
  <si>
    <t>Лисино - Корпус - Радофинниково, пос.Лисино-Корпус</t>
  </si>
  <si>
    <t>Лисино - Корпус - Радофинниково, ст.Кастенская</t>
  </si>
  <si>
    <t xml:space="preserve">
Подъезд к ст. Кастенская, 41К-885, ст.Кастенская
</t>
  </si>
  <si>
    <t>Всеволожский район</t>
  </si>
  <si>
    <t>Тосненский район</t>
  </si>
  <si>
    <t>Подъезд к д.Гришкино, д.Гришкино</t>
  </si>
  <si>
    <t>Подъезд к д.Машино, пос.Лисино-Корпус</t>
  </si>
  <si>
    <t>Итого:</t>
  </si>
  <si>
    <t>Всего по лесничеству:</t>
  </si>
  <si>
    <t>А-120, пгт.Форносово</t>
  </si>
  <si>
    <t>Кемполово-Выра-Шапки,41А-003, пос.Лиcино-Корпус</t>
  </si>
  <si>
    <r>
      <rPr>
        <sz val="14"/>
        <color theme="1"/>
        <rFont val="Times New Roman"/>
        <family val="1"/>
        <charset val="204"/>
      </rPr>
      <t>МЕСТА ВОЗМОЖНОГО СБОРА ВАЛЕЖНИКА НА ТЕРРИТОРИИ</t>
    </r>
    <r>
      <rPr>
        <b/>
        <sz val="14"/>
        <color theme="1"/>
        <rFont val="Times New Roman"/>
        <family val="1"/>
        <charset val="204"/>
      </rPr>
      <t xml:space="preserve"> УЧЕБНО-ОПЫТНОГО ЛЕСНИЧЕСТВА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</si>
</sst>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/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/>
    <xf numFmtId="0" fontId="2" fillId="0" borderId="10" xfId="0" applyFont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zoomScaleNormal="100" workbookViewId="0">
      <selection activeCell="F90" sqref="F90"/>
    </sheetView>
  </sheetViews>
  <sheetFormatPr defaultRowHeight="15" x14ac:dyDescent="0.25"/>
  <cols>
    <col min="1" max="1" width="23.140625" customWidth="1"/>
    <col min="2" max="2" width="23.5703125" customWidth="1"/>
    <col min="5" max="5" width="11.140625" customWidth="1"/>
    <col min="6" max="6" width="11.85546875" customWidth="1"/>
    <col min="7" max="7" width="68" customWidth="1"/>
  </cols>
  <sheetData>
    <row r="1" spans="1:7" ht="19.5" customHeight="1" x14ac:dyDescent="0.25">
      <c r="G1" s="20"/>
    </row>
    <row r="2" spans="1:7" ht="18.75" x14ac:dyDescent="0.3">
      <c r="A2" s="44" t="s">
        <v>26</v>
      </c>
      <c r="B2" s="44"/>
      <c r="C2" s="44"/>
      <c r="D2" s="44"/>
      <c r="E2" s="44"/>
      <c r="F2" s="44"/>
      <c r="G2" s="44"/>
    </row>
    <row r="3" spans="1:7" ht="44.2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5</v>
      </c>
      <c r="F3" s="1" t="s">
        <v>6</v>
      </c>
      <c r="G3" s="1" t="s">
        <v>4</v>
      </c>
    </row>
    <row r="4" spans="1:7" ht="15.75" customHeight="1" x14ac:dyDescent="0.25">
      <c r="A4" s="50" t="s">
        <v>18</v>
      </c>
      <c r="B4" s="51"/>
      <c r="C4" s="51"/>
      <c r="D4" s="51"/>
      <c r="E4" s="51"/>
      <c r="F4" s="51"/>
      <c r="G4" s="52"/>
    </row>
    <row r="5" spans="1:7" ht="18.75" x14ac:dyDescent="0.3">
      <c r="A5" s="10" t="s">
        <v>8</v>
      </c>
      <c r="B5" s="10" t="s">
        <v>7</v>
      </c>
      <c r="C5" s="4">
        <v>28</v>
      </c>
      <c r="D5" s="4">
        <v>9</v>
      </c>
      <c r="E5" s="4">
        <v>0.2</v>
      </c>
      <c r="F5" s="37">
        <v>0.1</v>
      </c>
      <c r="G5" s="15" t="s">
        <v>9</v>
      </c>
    </row>
    <row r="6" spans="1:7" ht="18.75" x14ac:dyDescent="0.3">
      <c r="A6" s="10" t="s">
        <v>8</v>
      </c>
      <c r="B6" s="10" t="s">
        <v>7</v>
      </c>
      <c r="C6" s="4">
        <v>28</v>
      </c>
      <c r="D6" s="4">
        <v>13</v>
      </c>
      <c r="E6" s="4">
        <v>0.2</v>
      </c>
      <c r="F6" s="37">
        <v>0.08</v>
      </c>
      <c r="G6" s="15" t="s">
        <v>9</v>
      </c>
    </row>
    <row r="7" spans="1:7" ht="18.75" x14ac:dyDescent="0.3">
      <c r="A7" s="10" t="s">
        <v>8</v>
      </c>
      <c r="B7" s="10" t="s">
        <v>7</v>
      </c>
      <c r="C7" s="5">
        <v>64</v>
      </c>
      <c r="D7" s="5">
        <v>7</v>
      </c>
      <c r="E7" s="5">
        <v>0.5</v>
      </c>
      <c r="F7" s="38">
        <v>0.15</v>
      </c>
      <c r="G7" s="16" t="s">
        <v>9</v>
      </c>
    </row>
    <row r="8" spans="1:7" ht="18.75" x14ac:dyDescent="0.3">
      <c r="A8" s="10" t="s">
        <v>8</v>
      </c>
      <c r="B8" s="10" t="s">
        <v>7</v>
      </c>
      <c r="C8" s="4">
        <v>58</v>
      </c>
      <c r="D8" s="4">
        <v>13</v>
      </c>
      <c r="E8" s="4">
        <v>0.2</v>
      </c>
      <c r="F8" s="37">
        <v>0.06</v>
      </c>
      <c r="G8" s="16" t="s">
        <v>9</v>
      </c>
    </row>
    <row r="9" spans="1:7" ht="18.75" x14ac:dyDescent="0.3">
      <c r="A9" s="10" t="s">
        <v>8</v>
      </c>
      <c r="B9" s="10" t="s">
        <v>7</v>
      </c>
      <c r="C9" s="4">
        <v>58</v>
      </c>
      <c r="D9" s="4">
        <v>11</v>
      </c>
      <c r="E9" s="4">
        <v>0.3</v>
      </c>
      <c r="F9" s="37">
        <v>0.11</v>
      </c>
      <c r="G9" s="16" t="s">
        <v>9</v>
      </c>
    </row>
    <row r="10" spans="1:7" ht="18.75" x14ac:dyDescent="0.3">
      <c r="A10" s="56" t="s">
        <v>22</v>
      </c>
      <c r="B10" s="57"/>
      <c r="C10" s="57"/>
      <c r="D10" s="58"/>
      <c r="E10" s="4">
        <f>SUM(E5:E9)</f>
        <v>1.4000000000000001</v>
      </c>
      <c r="F10" s="59"/>
      <c r="G10" s="60"/>
    </row>
    <row r="11" spans="1:7" ht="18.75" x14ac:dyDescent="0.3">
      <c r="A11" s="53" t="s">
        <v>19</v>
      </c>
      <c r="B11" s="54"/>
      <c r="C11" s="54"/>
      <c r="D11" s="54"/>
      <c r="E11" s="54"/>
      <c r="F11" s="54"/>
      <c r="G11" s="55"/>
    </row>
    <row r="12" spans="1:7" ht="18.75" x14ac:dyDescent="0.3">
      <c r="A12" s="10" t="s">
        <v>8</v>
      </c>
      <c r="B12" s="11" t="s">
        <v>10</v>
      </c>
      <c r="C12" s="4">
        <v>199</v>
      </c>
      <c r="D12" s="4">
        <v>30</v>
      </c>
      <c r="E12" s="6">
        <v>0.5</v>
      </c>
      <c r="F12" s="37">
        <v>0.114</v>
      </c>
      <c r="G12" s="17" t="s">
        <v>25</v>
      </c>
    </row>
    <row r="13" spans="1:7" ht="18.75" x14ac:dyDescent="0.3">
      <c r="A13" s="10" t="s">
        <v>8</v>
      </c>
      <c r="B13" s="11" t="s">
        <v>10</v>
      </c>
      <c r="C13" s="4">
        <v>199</v>
      </c>
      <c r="D13" s="4">
        <v>26</v>
      </c>
      <c r="E13" s="6">
        <v>1.2</v>
      </c>
      <c r="F13" s="37">
        <v>0.14000000000000001</v>
      </c>
      <c r="G13" s="17" t="s">
        <v>25</v>
      </c>
    </row>
    <row r="14" spans="1:7" ht="18.75" x14ac:dyDescent="0.3">
      <c r="A14" s="10" t="s">
        <v>8</v>
      </c>
      <c r="B14" s="11" t="s">
        <v>10</v>
      </c>
      <c r="C14" s="4">
        <v>199</v>
      </c>
      <c r="D14" s="4">
        <v>21</v>
      </c>
      <c r="E14" s="6">
        <v>0.5</v>
      </c>
      <c r="F14" s="37">
        <v>0.16</v>
      </c>
      <c r="G14" s="17" t="s">
        <v>25</v>
      </c>
    </row>
    <row r="15" spans="1:7" ht="18.75" x14ac:dyDescent="0.3">
      <c r="A15" s="10" t="s">
        <v>8</v>
      </c>
      <c r="B15" s="11" t="s">
        <v>10</v>
      </c>
      <c r="C15" s="4">
        <v>199</v>
      </c>
      <c r="D15" s="4">
        <v>42</v>
      </c>
      <c r="E15" s="6">
        <v>0.1</v>
      </c>
      <c r="F15" s="37">
        <v>0.05</v>
      </c>
      <c r="G15" s="17" t="s">
        <v>25</v>
      </c>
    </row>
    <row r="16" spans="1:7" ht="18.75" x14ac:dyDescent="0.3">
      <c r="A16" s="10" t="s">
        <v>8</v>
      </c>
      <c r="B16" s="11" t="s">
        <v>10</v>
      </c>
      <c r="C16" s="4">
        <v>97</v>
      </c>
      <c r="D16" s="4">
        <v>20</v>
      </c>
      <c r="E16" s="6">
        <v>1.4</v>
      </c>
      <c r="F16" s="37">
        <v>0.28000000000000003</v>
      </c>
      <c r="G16" s="17" t="s">
        <v>25</v>
      </c>
    </row>
    <row r="17" spans="1:7" ht="18.75" x14ac:dyDescent="0.3">
      <c r="A17" s="10" t="s">
        <v>8</v>
      </c>
      <c r="B17" s="11" t="s">
        <v>10</v>
      </c>
      <c r="C17" s="4">
        <v>205</v>
      </c>
      <c r="D17" s="4">
        <v>36</v>
      </c>
      <c r="E17" s="6">
        <v>0.3</v>
      </c>
      <c r="F17" s="37">
        <v>7.0000000000000007E-2</v>
      </c>
      <c r="G17" s="17" t="s">
        <v>25</v>
      </c>
    </row>
    <row r="18" spans="1:7" ht="18.75" x14ac:dyDescent="0.3">
      <c r="A18" s="10" t="s">
        <v>8</v>
      </c>
      <c r="B18" s="11" t="s">
        <v>10</v>
      </c>
      <c r="C18" s="4">
        <v>205</v>
      </c>
      <c r="D18" s="4">
        <v>41</v>
      </c>
      <c r="E18" s="6">
        <v>0.5</v>
      </c>
      <c r="F18" s="37">
        <v>0.1</v>
      </c>
      <c r="G18" s="17" t="s">
        <v>25</v>
      </c>
    </row>
    <row r="19" spans="1:7" ht="18.75" x14ac:dyDescent="0.3">
      <c r="A19" s="10" t="s">
        <v>8</v>
      </c>
      <c r="B19" s="11" t="s">
        <v>10</v>
      </c>
      <c r="C19" s="4">
        <v>205</v>
      </c>
      <c r="D19" s="4">
        <v>34</v>
      </c>
      <c r="E19" s="6">
        <v>0.6</v>
      </c>
      <c r="F19" s="37">
        <v>0.28000000000000003</v>
      </c>
      <c r="G19" s="17" t="s">
        <v>25</v>
      </c>
    </row>
    <row r="20" spans="1:7" ht="18.75" x14ac:dyDescent="0.3">
      <c r="A20" s="10" t="s">
        <v>8</v>
      </c>
      <c r="B20" s="11" t="s">
        <v>10</v>
      </c>
      <c r="C20" s="4">
        <v>205</v>
      </c>
      <c r="D20" s="4">
        <v>31</v>
      </c>
      <c r="E20" s="6">
        <v>1.3</v>
      </c>
      <c r="F20" s="37">
        <v>0.24</v>
      </c>
      <c r="G20" s="17" t="s">
        <v>25</v>
      </c>
    </row>
    <row r="21" spans="1:7" ht="18.75" x14ac:dyDescent="0.3">
      <c r="A21" s="10" t="s">
        <v>8</v>
      </c>
      <c r="B21" s="12" t="s">
        <v>10</v>
      </c>
      <c r="C21" s="5">
        <v>195</v>
      </c>
      <c r="D21" s="5">
        <v>44</v>
      </c>
      <c r="E21" s="7">
        <v>0.6</v>
      </c>
      <c r="F21" s="37">
        <v>0.12</v>
      </c>
      <c r="G21" s="17" t="s">
        <v>25</v>
      </c>
    </row>
    <row r="22" spans="1:7" ht="18.75" x14ac:dyDescent="0.3">
      <c r="A22" s="10" t="s">
        <v>8</v>
      </c>
      <c r="B22" s="12" t="s">
        <v>10</v>
      </c>
      <c r="C22" s="4">
        <v>195</v>
      </c>
      <c r="D22" s="4">
        <v>36</v>
      </c>
      <c r="E22" s="6">
        <v>1.6</v>
      </c>
      <c r="F22" s="37">
        <v>0.4</v>
      </c>
      <c r="G22" s="15" t="s">
        <v>25</v>
      </c>
    </row>
    <row r="23" spans="1:7" ht="15" customHeight="1" x14ac:dyDescent="0.3">
      <c r="A23" s="21" t="s">
        <v>8</v>
      </c>
      <c r="B23" s="28" t="s">
        <v>11</v>
      </c>
      <c r="C23" s="9">
        <v>10</v>
      </c>
      <c r="D23" s="30">
        <v>46</v>
      </c>
      <c r="E23" s="22">
        <v>0.25</v>
      </c>
      <c r="F23" s="39">
        <v>0.05</v>
      </c>
      <c r="G23" s="27" t="s">
        <v>24</v>
      </c>
    </row>
    <row r="24" spans="1:7" ht="15" customHeight="1" x14ac:dyDescent="0.3">
      <c r="A24" s="21" t="s">
        <v>8</v>
      </c>
      <c r="B24" s="28" t="s">
        <v>11</v>
      </c>
      <c r="C24" s="9">
        <v>10</v>
      </c>
      <c r="D24" s="32">
        <v>51</v>
      </c>
      <c r="E24" s="8">
        <v>0.5</v>
      </c>
      <c r="F24" s="37">
        <v>0.15</v>
      </c>
      <c r="G24" s="27" t="s">
        <v>24</v>
      </c>
    </row>
    <row r="25" spans="1:7" ht="15" customHeight="1" x14ac:dyDescent="0.3">
      <c r="A25" s="21" t="s">
        <v>8</v>
      </c>
      <c r="B25" s="28" t="s">
        <v>11</v>
      </c>
      <c r="C25" s="9">
        <v>10</v>
      </c>
      <c r="D25" s="32">
        <v>52</v>
      </c>
      <c r="E25" s="8">
        <v>0.35</v>
      </c>
      <c r="F25" s="37">
        <v>0.1</v>
      </c>
      <c r="G25" s="27" t="s">
        <v>24</v>
      </c>
    </row>
    <row r="26" spans="1:7" ht="15" customHeight="1" x14ac:dyDescent="0.3">
      <c r="A26" s="21" t="s">
        <v>8</v>
      </c>
      <c r="B26" s="28" t="s">
        <v>11</v>
      </c>
      <c r="C26" s="9">
        <v>10</v>
      </c>
      <c r="D26" s="32">
        <v>43</v>
      </c>
      <c r="E26" s="8">
        <v>0.25</v>
      </c>
      <c r="F26" s="37">
        <v>0.05</v>
      </c>
      <c r="G26" s="27" t="s">
        <v>24</v>
      </c>
    </row>
    <row r="27" spans="1:7" ht="15" customHeight="1" x14ac:dyDescent="0.3">
      <c r="A27" s="21" t="s">
        <v>8</v>
      </c>
      <c r="B27" s="28" t="s">
        <v>11</v>
      </c>
      <c r="C27" s="4">
        <v>11</v>
      </c>
      <c r="D27" s="32">
        <v>60</v>
      </c>
      <c r="E27" s="8">
        <v>0.15</v>
      </c>
      <c r="F27" s="37">
        <v>0.03</v>
      </c>
      <c r="G27" s="27" t="s">
        <v>24</v>
      </c>
    </row>
    <row r="28" spans="1:7" ht="15" customHeight="1" x14ac:dyDescent="0.3">
      <c r="A28" s="21" t="s">
        <v>8</v>
      </c>
      <c r="B28" s="28" t="s">
        <v>11</v>
      </c>
      <c r="C28" s="4">
        <v>11</v>
      </c>
      <c r="D28" s="32">
        <v>58</v>
      </c>
      <c r="E28" s="8">
        <v>0.6</v>
      </c>
      <c r="F28" s="37">
        <v>0.13</v>
      </c>
      <c r="G28" s="27" t="s">
        <v>24</v>
      </c>
    </row>
    <row r="29" spans="1:7" ht="15" customHeight="1" x14ac:dyDescent="0.3">
      <c r="A29" s="21" t="s">
        <v>8</v>
      </c>
      <c r="B29" s="28" t="s">
        <v>11</v>
      </c>
      <c r="C29" s="4">
        <v>11</v>
      </c>
      <c r="D29" s="32">
        <v>59</v>
      </c>
      <c r="E29" s="8">
        <v>1.5</v>
      </c>
      <c r="F29" s="37">
        <v>0.3</v>
      </c>
      <c r="G29" s="27" t="s">
        <v>24</v>
      </c>
    </row>
    <row r="30" spans="1:7" ht="15" customHeight="1" x14ac:dyDescent="0.3">
      <c r="A30" s="21" t="s">
        <v>8</v>
      </c>
      <c r="B30" s="28" t="s">
        <v>11</v>
      </c>
      <c r="C30" s="4">
        <v>11</v>
      </c>
      <c r="D30" s="32">
        <v>64</v>
      </c>
      <c r="E30" s="8">
        <v>0.4</v>
      </c>
      <c r="F30" s="37">
        <v>0.11</v>
      </c>
      <c r="G30" s="27" t="s">
        <v>24</v>
      </c>
    </row>
    <row r="31" spans="1:7" ht="15" customHeight="1" x14ac:dyDescent="0.3">
      <c r="A31" s="21" t="s">
        <v>8</v>
      </c>
      <c r="B31" s="28" t="s">
        <v>11</v>
      </c>
      <c r="C31" s="4">
        <v>11</v>
      </c>
      <c r="D31" s="32">
        <v>61</v>
      </c>
      <c r="E31" s="8">
        <v>2.1</v>
      </c>
      <c r="F31" s="37">
        <v>0.45</v>
      </c>
      <c r="G31" s="27" t="s">
        <v>24</v>
      </c>
    </row>
    <row r="32" spans="1:7" ht="15" customHeight="1" x14ac:dyDescent="0.3">
      <c r="A32" s="21" t="s">
        <v>8</v>
      </c>
      <c r="B32" s="28" t="s">
        <v>11</v>
      </c>
      <c r="C32" s="4">
        <v>11</v>
      </c>
      <c r="D32" s="32">
        <v>63</v>
      </c>
      <c r="E32" s="8">
        <v>0.4</v>
      </c>
      <c r="F32" s="37">
        <v>0.08</v>
      </c>
      <c r="G32" s="27" t="s">
        <v>24</v>
      </c>
    </row>
    <row r="33" spans="1:7" ht="15" customHeight="1" x14ac:dyDescent="0.3">
      <c r="A33" s="21" t="s">
        <v>8</v>
      </c>
      <c r="B33" s="28" t="s">
        <v>11</v>
      </c>
      <c r="C33" s="4">
        <v>14</v>
      </c>
      <c r="D33" s="32">
        <v>7</v>
      </c>
      <c r="E33" s="8">
        <v>1.3</v>
      </c>
      <c r="F33" s="37">
        <v>0.28000000000000003</v>
      </c>
      <c r="G33" s="27" t="s">
        <v>24</v>
      </c>
    </row>
    <row r="34" spans="1:7" ht="15" customHeight="1" x14ac:dyDescent="0.3">
      <c r="A34" s="21" t="s">
        <v>8</v>
      </c>
      <c r="B34" s="28" t="s">
        <v>11</v>
      </c>
      <c r="C34" s="4">
        <v>14</v>
      </c>
      <c r="D34" s="32">
        <v>15</v>
      </c>
      <c r="E34" s="8">
        <v>0.75</v>
      </c>
      <c r="F34" s="37">
        <v>0.15</v>
      </c>
      <c r="G34" s="27" t="s">
        <v>24</v>
      </c>
    </row>
    <row r="35" spans="1:7" ht="15" customHeight="1" x14ac:dyDescent="0.3">
      <c r="A35" s="21" t="s">
        <v>8</v>
      </c>
      <c r="B35" s="28" t="s">
        <v>11</v>
      </c>
      <c r="C35" s="4">
        <v>14</v>
      </c>
      <c r="D35" s="32">
        <v>8</v>
      </c>
      <c r="E35" s="8">
        <v>0.6</v>
      </c>
      <c r="F35" s="37">
        <v>0.15</v>
      </c>
      <c r="G35" s="27" t="s">
        <v>24</v>
      </c>
    </row>
    <row r="36" spans="1:7" ht="15" customHeight="1" x14ac:dyDescent="0.3">
      <c r="A36" s="21" t="s">
        <v>8</v>
      </c>
      <c r="B36" s="28" t="s">
        <v>11</v>
      </c>
      <c r="C36" s="4">
        <v>14</v>
      </c>
      <c r="D36" s="32">
        <v>9</v>
      </c>
      <c r="E36" s="8">
        <v>0.8</v>
      </c>
      <c r="F36" s="37">
        <v>0.15</v>
      </c>
      <c r="G36" s="27" t="s">
        <v>24</v>
      </c>
    </row>
    <row r="37" spans="1:7" ht="15" customHeight="1" x14ac:dyDescent="0.3">
      <c r="A37" s="21" t="s">
        <v>8</v>
      </c>
      <c r="B37" s="28" t="s">
        <v>11</v>
      </c>
      <c r="C37" s="4">
        <v>14</v>
      </c>
      <c r="D37" s="32">
        <v>2</v>
      </c>
      <c r="E37" s="8">
        <v>0.6</v>
      </c>
      <c r="F37" s="37">
        <v>0.2</v>
      </c>
      <c r="G37" s="27" t="s">
        <v>24</v>
      </c>
    </row>
    <row r="38" spans="1:7" ht="15" customHeight="1" x14ac:dyDescent="0.3">
      <c r="A38" s="21" t="s">
        <v>8</v>
      </c>
      <c r="B38" s="28" t="s">
        <v>11</v>
      </c>
      <c r="C38" s="4">
        <v>14</v>
      </c>
      <c r="D38" s="32">
        <v>6</v>
      </c>
      <c r="E38" s="8">
        <v>0.3</v>
      </c>
      <c r="F38" s="37">
        <v>0.12</v>
      </c>
      <c r="G38" s="27" t="s">
        <v>24</v>
      </c>
    </row>
    <row r="39" spans="1:7" ht="15.75" customHeight="1" x14ac:dyDescent="0.3">
      <c r="A39" s="21" t="s">
        <v>8</v>
      </c>
      <c r="B39" s="28" t="s">
        <v>11</v>
      </c>
      <c r="C39" s="30">
        <v>61</v>
      </c>
      <c r="D39" s="30">
        <v>10</v>
      </c>
      <c r="E39" s="31">
        <v>1</v>
      </c>
      <c r="F39" s="40">
        <v>0.25</v>
      </c>
      <c r="G39" s="18" t="s">
        <v>12</v>
      </c>
    </row>
    <row r="40" spans="1:7" ht="18.75" x14ac:dyDescent="0.3">
      <c r="A40" s="10" t="s">
        <v>8</v>
      </c>
      <c r="B40" s="29" t="s">
        <v>11</v>
      </c>
      <c r="C40" s="32">
        <v>61</v>
      </c>
      <c r="D40" s="32">
        <v>5</v>
      </c>
      <c r="E40" s="35">
        <v>0.35</v>
      </c>
      <c r="F40" s="41">
        <v>0.08</v>
      </c>
      <c r="G40" s="18" t="s">
        <v>12</v>
      </c>
    </row>
    <row r="41" spans="1:7" ht="18.75" x14ac:dyDescent="0.3">
      <c r="A41" s="10" t="s">
        <v>8</v>
      </c>
      <c r="B41" s="29" t="s">
        <v>11</v>
      </c>
      <c r="C41" s="32">
        <v>61</v>
      </c>
      <c r="D41" s="32">
        <v>18</v>
      </c>
      <c r="E41" s="35">
        <v>0.6</v>
      </c>
      <c r="F41" s="41">
        <v>0.17</v>
      </c>
      <c r="G41" s="18" t="s">
        <v>12</v>
      </c>
    </row>
    <row r="42" spans="1:7" ht="18.75" x14ac:dyDescent="0.3">
      <c r="A42" s="10" t="s">
        <v>8</v>
      </c>
      <c r="B42" s="29" t="s">
        <v>11</v>
      </c>
      <c r="C42" s="32">
        <v>61</v>
      </c>
      <c r="D42" s="32">
        <v>14</v>
      </c>
      <c r="E42" s="35">
        <v>1.4</v>
      </c>
      <c r="F42" s="41">
        <v>0.36</v>
      </c>
      <c r="G42" s="18" t="s">
        <v>12</v>
      </c>
    </row>
    <row r="43" spans="1:7" ht="18.75" x14ac:dyDescent="0.3">
      <c r="A43" s="10" t="s">
        <v>8</v>
      </c>
      <c r="B43" s="29" t="s">
        <v>11</v>
      </c>
      <c r="C43" s="32">
        <v>61</v>
      </c>
      <c r="D43" s="32">
        <v>19</v>
      </c>
      <c r="E43" s="35">
        <v>0.6</v>
      </c>
      <c r="F43" s="41">
        <v>0.15</v>
      </c>
      <c r="G43" s="18" t="s">
        <v>12</v>
      </c>
    </row>
    <row r="44" spans="1:7" ht="18.75" x14ac:dyDescent="0.3">
      <c r="A44" s="10" t="s">
        <v>8</v>
      </c>
      <c r="B44" s="29" t="s">
        <v>11</v>
      </c>
      <c r="C44" s="33">
        <v>61</v>
      </c>
      <c r="D44" s="33">
        <v>25</v>
      </c>
      <c r="E44" s="34">
        <v>1</v>
      </c>
      <c r="F44" s="42">
        <v>0.21199999999999999</v>
      </c>
      <c r="G44" s="18" t="s">
        <v>12</v>
      </c>
    </row>
    <row r="45" spans="1:7" ht="18.75" x14ac:dyDescent="0.3">
      <c r="A45" s="10" t="s">
        <v>8</v>
      </c>
      <c r="B45" s="29" t="s">
        <v>11</v>
      </c>
      <c r="C45" s="32">
        <v>61</v>
      </c>
      <c r="D45" s="32">
        <v>32</v>
      </c>
      <c r="E45" s="35">
        <v>1.3</v>
      </c>
      <c r="F45" s="41">
        <v>0.26</v>
      </c>
      <c r="G45" s="18" t="s">
        <v>12</v>
      </c>
    </row>
    <row r="46" spans="1:7" ht="18.75" x14ac:dyDescent="0.3">
      <c r="A46" s="10" t="s">
        <v>8</v>
      </c>
      <c r="B46" s="29" t="s">
        <v>11</v>
      </c>
      <c r="C46" s="32">
        <v>48</v>
      </c>
      <c r="D46" s="32">
        <v>5</v>
      </c>
      <c r="E46" s="35">
        <v>0.62</v>
      </c>
      <c r="F46" s="41">
        <v>0.12</v>
      </c>
      <c r="G46" s="18" t="s">
        <v>12</v>
      </c>
    </row>
    <row r="47" spans="1:7" ht="18.75" x14ac:dyDescent="0.3">
      <c r="A47" s="10" t="s">
        <v>8</v>
      </c>
      <c r="B47" s="29" t="s">
        <v>11</v>
      </c>
      <c r="C47" s="32">
        <v>48</v>
      </c>
      <c r="D47" s="32">
        <v>6</v>
      </c>
      <c r="E47" s="35">
        <v>0.8</v>
      </c>
      <c r="F47" s="41">
        <v>0.18</v>
      </c>
      <c r="G47" s="18" t="s">
        <v>12</v>
      </c>
    </row>
    <row r="48" spans="1:7" ht="18.75" x14ac:dyDescent="0.3">
      <c r="A48" s="10" t="s">
        <v>8</v>
      </c>
      <c r="B48" s="29" t="s">
        <v>11</v>
      </c>
      <c r="C48" s="32">
        <v>48</v>
      </c>
      <c r="D48" s="32">
        <v>7</v>
      </c>
      <c r="E48" s="35">
        <v>0.3</v>
      </c>
      <c r="F48" s="41">
        <v>0.06</v>
      </c>
      <c r="G48" s="18" t="s">
        <v>12</v>
      </c>
    </row>
    <row r="49" spans="1:7" ht="18.75" x14ac:dyDescent="0.3">
      <c r="A49" s="10" t="s">
        <v>8</v>
      </c>
      <c r="B49" s="29" t="s">
        <v>11</v>
      </c>
      <c r="C49" s="33">
        <v>48</v>
      </c>
      <c r="D49" s="33">
        <v>9</v>
      </c>
      <c r="E49" s="34">
        <v>1</v>
      </c>
      <c r="F49" s="42">
        <v>0.21</v>
      </c>
      <c r="G49" s="18" t="s">
        <v>12</v>
      </c>
    </row>
    <row r="50" spans="1:7" ht="18.75" x14ac:dyDescent="0.3">
      <c r="A50" s="10" t="s">
        <v>8</v>
      </c>
      <c r="B50" s="29" t="s">
        <v>11</v>
      </c>
      <c r="C50" s="32">
        <v>48</v>
      </c>
      <c r="D50" s="32">
        <v>17</v>
      </c>
      <c r="E50" s="35">
        <v>0.1</v>
      </c>
      <c r="F50" s="41">
        <v>0.03</v>
      </c>
      <c r="G50" s="18" t="s">
        <v>12</v>
      </c>
    </row>
    <row r="51" spans="1:7" ht="18.75" x14ac:dyDescent="0.3">
      <c r="A51" s="10" t="s">
        <v>8</v>
      </c>
      <c r="B51" s="29" t="s">
        <v>11</v>
      </c>
      <c r="C51" s="32">
        <v>48</v>
      </c>
      <c r="D51" s="32">
        <v>24</v>
      </c>
      <c r="E51" s="35">
        <v>0.85</v>
      </c>
      <c r="F51" s="41">
        <v>0.17</v>
      </c>
      <c r="G51" s="18" t="s">
        <v>12</v>
      </c>
    </row>
    <row r="52" spans="1:7" ht="18.75" x14ac:dyDescent="0.3">
      <c r="A52" s="10" t="s">
        <v>8</v>
      </c>
      <c r="B52" s="29" t="s">
        <v>11</v>
      </c>
      <c r="C52" s="32">
        <v>48</v>
      </c>
      <c r="D52" s="32">
        <v>34</v>
      </c>
      <c r="E52" s="35">
        <v>0.7</v>
      </c>
      <c r="F52" s="41">
        <v>0.25</v>
      </c>
      <c r="G52" s="18" t="s">
        <v>12</v>
      </c>
    </row>
    <row r="53" spans="1:7" ht="18.75" x14ac:dyDescent="0.3">
      <c r="A53" s="10" t="s">
        <v>8</v>
      </c>
      <c r="B53" s="29" t="s">
        <v>11</v>
      </c>
      <c r="C53" s="32">
        <v>48</v>
      </c>
      <c r="D53" s="32">
        <v>28</v>
      </c>
      <c r="E53" s="35">
        <v>1</v>
      </c>
      <c r="F53" s="41">
        <v>0.3</v>
      </c>
      <c r="G53" s="18" t="s">
        <v>12</v>
      </c>
    </row>
    <row r="54" spans="1:7" ht="18.75" x14ac:dyDescent="0.3">
      <c r="A54" s="10" t="s">
        <v>8</v>
      </c>
      <c r="B54" s="29" t="s">
        <v>11</v>
      </c>
      <c r="C54" s="32">
        <v>48</v>
      </c>
      <c r="D54" s="32">
        <v>35</v>
      </c>
      <c r="E54" s="35">
        <v>1.5</v>
      </c>
      <c r="F54" s="41">
        <v>0.3</v>
      </c>
      <c r="G54" s="18" t="s">
        <v>12</v>
      </c>
    </row>
    <row r="55" spans="1:7" ht="18.75" x14ac:dyDescent="0.3">
      <c r="A55" s="10" t="s">
        <v>8</v>
      </c>
      <c r="B55" s="29" t="s">
        <v>11</v>
      </c>
      <c r="C55" s="32">
        <v>48</v>
      </c>
      <c r="D55" s="32">
        <v>48</v>
      </c>
      <c r="E55" s="35">
        <v>0.7</v>
      </c>
      <c r="F55" s="41">
        <v>0.23</v>
      </c>
      <c r="G55" s="18" t="s">
        <v>12</v>
      </c>
    </row>
    <row r="56" spans="1:7" ht="18.75" x14ac:dyDescent="0.3">
      <c r="A56" s="10" t="s">
        <v>8</v>
      </c>
      <c r="B56" s="29" t="s">
        <v>11</v>
      </c>
      <c r="C56" s="33">
        <v>48</v>
      </c>
      <c r="D56" s="33">
        <v>50</v>
      </c>
      <c r="E56" s="34">
        <v>0.5</v>
      </c>
      <c r="F56" s="42">
        <v>0.15</v>
      </c>
      <c r="G56" s="18" t="s">
        <v>12</v>
      </c>
    </row>
    <row r="57" spans="1:7" ht="18.75" x14ac:dyDescent="0.3">
      <c r="A57" s="10" t="s">
        <v>8</v>
      </c>
      <c r="B57" s="29" t="s">
        <v>11</v>
      </c>
      <c r="C57" s="33">
        <v>37</v>
      </c>
      <c r="D57" s="33">
        <v>22</v>
      </c>
      <c r="E57" s="34">
        <v>0.4</v>
      </c>
      <c r="F57" s="42">
        <v>0.1</v>
      </c>
      <c r="G57" s="18" t="s">
        <v>12</v>
      </c>
    </row>
    <row r="58" spans="1:7" ht="18.75" x14ac:dyDescent="0.3">
      <c r="A58" s="10" t="s">
        <v>8</v>
      </c>
      <c r="B58" s="29" t="s">
        <v>11</v>
      </c>
      <c r="C58" s="32">
        <v>37</v>
      </c>
      <c r="D58" s="32">
        <v>34</v>
      </c>
      <c r="E58" s="35">
        <v>0.35</v>
      </c>
      <c r="F58" s="41">
        <v>7.0000000000000007E-2</v>
      </c>
      <c r="G58" s="18" t="s">
        <v>12</v>
      </c>
    </row>
    <row r="59" spans="1:7" ht="18.75" x14ac:dyDescent="0.3">
      <c r="A59" s="10" t="s">
        <v>8</v>
      </c>
      <c r="B59" s="29" t="s">
        <v>11</v>
      </c>
      <c r="C59" s="32">
        <v>37</v>
      </c>
      <c r="D59" s="32">
        <v>44</v>
      </c>
      <c r="E59" s="35">
        <v>0.6</v>
      </c>
      <c r="F59" s="41">
        <v>0.13</v>
      </c>
      <c r="G59" s="18" t="s">
        <v>12</v>
      </c>
    </row>
    <row r="60" spans="1:7" ht="18.75" x14ac:dyDescent="0.3">
      <c r="A60" s="10" t="s">
        <v>8</v>
      </c>
      <c r="B60" s="29" t="s">
        <v>11</v>
      </c>
      <c r="C60" s="32">
        <v>37</v>
      </c>
      <c r="D60" s="32">
        <v>35</v>
      </c>
      <c r="E60" s="35">
        <v>0.6</v>
      </c>
      <c r="F60" s="41">
        <v>0.12</v>
      </c>
      <c r="G60" s="18" t="s">
        <v>12</v>
      </c>
    </row>
    <row r="61" spans="1:7" ht="18.75" x14ac:dyDescent="0.3">
      <c r="A61" s="10" t="s">
        <v>8</v>
      </c>
      <c r="B61" s="29" t="s">
        <v>11</v>
      </c>
      <c r="C61" s="32">
        <v>37</v>
      </c>
      <c r="D61" s="32">
        <v>47</v>
      </c>
      <c r="E61" s="35">
        <v>0.5</v>
      </c>
      <c r="F61" s="41">
        <v>0.11</v>
      </c>
      <c r="G61" s="18" t="s">
        <v>12</v>
      </c>
    </row>
    <row r="62" spans="1:7" ht="18.75" x14ac:dyDescent="0.3">
      <c r="A62" s="10" t="s">
        <v>8</v>
      </c>
      <c r="B62" s="29" t="s">
        <v>11</v>
      </c>
      <c r="C62" s="32">
        <v>37</v>
      </c>
      <c r="D62" s="32">
        <v>45</v>
      </c>
      <c r="E62" s="35">
        <v>0.8</v>
      </c>
      <c r="F62" s="41">
        <v>0.15</v>
      </c>
      <c r="G62" s="18" t="s">
        <v>12</v>
      </c>
    </row>
    <row r="63" spans="1:7" ht="18.75" x14ac:dyDescent="0.3">
      <c r="A63" s="10" t="s">
        <v>8</v>
      </c>
      <c r="B63" s="29" t="s">
        <v>11</v>
      </c>
      <c r="C63" s="32">
        <v>37</v>
      </c>
      <c r="D63" s="32">
        <v>52</v>
      </c>
      <c r="E63" s="35">
        <v>0.15</v>
      </c>
      <c r="F63" s="41">
        <v>0.03</v>
      </c>
      <c r="G63" s="18" t="s">
        <v>12</v>
      </c>
    </row>
    <row r="64" spans="1:7" ht="18.75" x14ac:dyDescent="0.3">
      <c r="A64" s="10" t="s">
        <v>8</v>
      </c>
      <c r="B64" s="29" t="s">
        <v>11</v>
      </c>
      <c r="C64" s="32">
        <v>37</v>
      </c>
      <c r="D64" s="32">
        <v>53</v>
      </c>
      <c r="E64" s="35">
        <v>0.95</v>
      </c>
      <c r="F64" s="41">
        <v>0.16</v>
      </c>
      <c r="G64" s="18" t="s">
        <v>12</v>
      </c>
    </row>
    <row r="65" spans="1:7" ht="18.75" x14ac:dyDescent="0.3">
      <c r="A65" s="10" t="s">
        <v>8</v>
      </c>
      <c r="B65" s="29" t="s">
        <v>11</v>
      </c>
      <c r="C65" s="32">
        <v>37</v>
      </c>
      <c r="D65" s="32">
        <v>75</v>
      </c>
      <c r="E65" s="35">
        <v>0.25</v>
      </c>
      <c r="F65" s="41">
        <v>0.05</v>
      </c>
      <c r="G65" s="19" t="s">
        <v>12</v>
      </c>
    </row>
    <row r="66" spans="1:7" ht="18.75" x14ac:dyDescent="0.3">
      <c r="A66" s="21" t="s">
        <v>8</v>
      </c>
      <c r="B66" s="11" t="s">
        <v>13</v>
      </c>
      <c r="C66" s="9">
        <v>1</v>
      </c>
      <c r="D66" s="9">
        <v>21</v>
      </c>
      <c r="E66" s="9">
        <v>0.7</v>
      </c>
      <c r="F66" s="9">
        <v>0.3</v>
      </c>
      <c r="G66" s="18" t="s">
        <v>15</v>
      </c>
    </row>
    <row r="67" spans="1:7" ht="18.75" x14ac:dyDescent="0.3">
      <c r="A67" s="21" t="s">
        <v>8</v>
      </c>
      <c r="B67" s="11" t="s">
        <v>13</v>
      </c>
      <c r="C67" s="4">
        <v>1</v>
      </c>
      <c r="D67" s="4">
        <v>34</v>
      </c>
      <c r="E67" s="8">
        <v>0.8</v>
      </c>
      <c r="F67" s="4">
        <v>0.2</v>
      </c>
      <c r="G67" s="18" t="s">
        <v>15</v>
      </c>
    </row>
    <row r="68" spans="1:7" ht="18.75" x14ac:dyDescent="0.3">
      <c r="A68" s="21" t="s">
        <v>8</v>
      </c>
      <c r="B68" s="11" t="s">
        <v>13</v>
      </c>
      <c r="C68" s="4">
        <v>10</v>
      </c>
      <c r="D68" s="4">
        <v>19</v>
      </c>
      <c r="E68" s="8">
        <v>0.7</v>
      </c>
      <c r="F68" s="4">
        <v>0.2</v>
      </c>
      <c r="G68" s="18" t="s">
        <v>15</v>
      </c>
    </row>
    <row r="69" spans="1:7" ht="18.75" x14ac:dyDescent="0.3">
      <c r="A69" s="21" t="s">
        <v>8</v>
      </c>
      <c r="B69" s="11" t="s">
        <v>13</v>
      </c>
      <c r="C69" s="4">
        <v>10</v>
      </c>
      <c r="D69" s="4">
        <v>20</v>
      </c>
      <c r="E69" s="4">
        <v>0.3</v>
      </c>
      <c r="F69" s="4">
        <v>0.1</v>
      </c>
      <c r="G69" s="18" t="s">
        <v>15</v>
      </c>
    </row>
    <row r="70" spans="1:7" ht="18.75" x14ac:dyDescent="0.3">
      <c r="A70" s="21" t="s">
        <v>8</v>
      </c>
      <c r="B70" s="11" t="s">
        <v>13</v>
      </c>
      <c r="C70" s="4">
        <v>10</v>
      </c>
      <c r="D70" s="4">
        <v>21</v>
      </c>
      <c r="E70" s="4">
        <v>0.1</v>
      </c>
      <c r="F70" s="4">
        <v>0.1</v>
      </c>
      <c r="G70" s="18" t="s">
        <v>15</v>
      </c>
    </row>
    <row r="71" spans="1:7" ht="18.75" x14ac:dyDescent="0.3">
      <c r="A71" s="21" t="s">
        <v>8</v>
      </c>
      <c r="B71" s="11" t="s">
        <v>13</v>
      </c>
      <c r="C71" s="4">
        <v>10</v>
      </c>
      <c r="D71" s="4">
        <v>39</v>
      </c>
      <c r="E71" s="8">
        <v>0.7</v>
      </c>
      <c r="F71" s="4">
        <v>0.2</v>
      </c>
      <c r="G71" s="23" t="s">
        <v>21</v>
      </c>
    </row>
    <row r="72" spans="1:7" ht="18.75" x14ac:dyDescent="0.3">
      <c r="A72" s="21" t="s">
        <v>8</v>
      </c>
      <c r="B72" s="11" t="s">
        <v>13</v>
      </c>
      <c r="C72" s="4">
        <v>12</v>
      </c>
      <c r="D72" s="4">
        <v>22</v>
      </c>
      <c r="E72" s="4">
        <v>0.5</v>
      </c>
      <c r="F72" s="4">
        <v>0.3</v>
      </c>
      <c r="G72" s="18" t="s">
        <v>15</v>
      </c>
    </row>
    <row r="73" spans="1:7" ht="18.75" x14ac:dyDescent="0.3">
      <c r="A73" s="21" t="s">
        <v>8</v>
      </c>
      <c r="B73" s="11" t="s">
        <v>13</v>
      </c>
      <c r="C73" s="9">
        <v>14</v>
      </c>
      <c r="D73" s="9">
        <v>9</v>
      </c>
      <c r="E73" s="22">
        <v>0.5</v>
      </c>
      <c r="F73" s="9">
        <v>0.2</v>
      </c>
      <c r="G73" s="18" t="s">
        <v>15</v>
      </c>
    </row>
    <row r="74" spans="1:7" ht="18.75" x14ac:dyDescent="0.3">
      <c r="A74" s="21" t="s">
        <v>8</v>
      </c>
      <c r="B74" s="11" t="s">
        <v>13</v>
      </c>
      <c r="C74" s="9">
        <v>14</v>
      </c>
      <c r="D74" s="9">
        <v>18</v>
      </c>
      <c r="E74" s="22">
        <v>0.3</v>
      </c>
      <c r="F74" s="9">
        <v>0.1</v>
      </c>
      <c r="G74" s="18" t="s">
        <v>15</v>
      </c>
    </row>
    <row r="75" spans="1:7" ht="18.75" x14ac:dyDescent="0.3">
      <c r="A75" s="10" t="s">
        <v>8</v>
      </c>
      <c r="B75" s="12" t="s">
        <v>13</v>
      </c>
      <c r="C75" s="4">
        <v>145</v>
      </c>
      <c r="D75" s="4">
        <v>31</v>
      </c>
      <c r="E75" s="4">
        <v>0.8</v>
      </c>
      <c r="F75" s="4">
        <v>0.5</v>
      </c>
      <c r="G75" s="19" t="s">
        <v>15</v>
      </c>
    </row>
    <row r="76" spans="1:7" ht="18.75" x14ac:dyDescent="0.3">
      <c r="A76" s="10" t="s">
        <v>8</v>
      </c>
      <c r="B76" s="12" t="s">
        <v>13</v>
      </c>
      <c r="C76" s="4">
        <v>162</v>
      </c>
      <c r="D76" s="4">
        <v>15</v>
      </c>
      <c r="E76" s="4">
        <v>0.9</v>
      </c>
      <c r="F76" s="4">
        <v>0.4</v>
      </c>
      <c r="G76" s="19" t="s">
        <v>16</v>
      </c>
    </row>
    <row r="77" spans="1:7" ht="18.75" x14ac:dyDescent="0.3">
      <c r="A77" s="10" t="s">
        <v>8</v>
      </c>
      <c r="B77" s="12" t="s">
        <v>13</v>
      </c>
      <c r="C77" s="4">
        <v>171</v>
      </c>
      <c r="D77" s="4">
        <v>44</v>
      </c>
      <c r="E77" s="4">
        <v>0.9</v>
      </c>
      <c r="F77" s="4">
        <v>0.2</v>
      </c>
      <c r="G77" s="19" t="s">
        <v>16</v>
      </c>
    </row>
    <row r="78" spans="1:7" ht="18.75" x14ac:dyDescent="0.3">
      <c r="A78" s="10" t="s">
        <v>8</v>
      </c>
      <c r="B78" s="12" t="s">
        <v>13</v>
      </c>
      <c r="C78" s="4">
        <v>171</v>
      </c>
      <c r="D78" s="4">
        <v>50</v>
      </c>
      <c r="E78" s="8">
        <v>1</v>
      </c>
      <c r="F78" s="4">
        <v>0.3</v>
      </c>
      <c r="G78" s="19" t="s">
        <v>16</v>
      </c>
    </row>
    <row r="79" spans="1:7" ht="18.75" x14ac:dyDescent="0.3">
      <c r="A79" s="10" t="s">
        <v>8</v>
      </c>
      <c r="B79" s="12" t="s">
        <v>13</v>
      </c>
      <c r="C79" s="4">
        <v>179</v>
      </c>
      <c r="D79" s="4">
        <v>5</v>
      </c>
      <c r="E79" s="8">
        <v>0.4</v>
      </c>
      <c r="F79" s="4">
        <v>0.2</v>
      </c>
      <c r="G79" s="19" t="s">
        <v>16</v>
      </c>
    </row>
    <row r="80" spans="1:7" ht="24" customHeight="1" x14ac:dyDescent="0.25">
      <c r="A80" s="13" t="s">
        <v>8</v>
      </c>
      <c r="B80" s="14" t="s">
        <v>13</v>
      </c>
      <c r="C80" s="4">
        <v>181</v>
      </c>
      <c r="D80" s="4">
        <v>21</v>
      </c>
      <c r="E80" s="4">
        <v>0.9</v>
      </c>
      <c r="F80" s="4">
        <v>0.2</v>
      </c>
      <c r="G80" s="17" t="s">
        <v>17</v>
      </c>
    </row>
    <row r="81" spans="1:7" ht="19.5" customHeight="1" x14ac:dyDescent="0.3">
      <c r="A81" s="10" t="s">
        <v>8</v>
      </c>
      <c r="B81" s="12" t="s">
        <v>13</v>
      </c>
      <c r="C81" s="4">
        <v>181</v>
      </c>
      <c r="D81" s="4">
        <v>22</v>
      </c>
      <c r="E81" s="4">
        <v>1.4</v>
      </c>
      <c r="F81" s="4">
        <v>0.3</v>
      </c>
      <c r="G81" s="17" t="s">
        <v>17</v>
      </c>
    </row>
    <row r="82" spans="1:7" ht="21" customHeight="1" x14ac:dyDescent="0.3">
      <c r="A82" s="10" t="s">
        <v>8</v>
      </c>
      <c r="B82" s="12" t="s">
        <v>13</v>
      </c>
      <c r="C82" s="4">
        <v>181</v>
      </c>
      <c r="D82" s="4">
        <v>19</v>
      </c>
      <c r="E82" s="4">
        <v>1.1000000000000001</v>
      </c>
      <c r="F82" s="4">
        <v>0.2</v>
      </c>
      <c r="G82" s="17" t="s">
        <v>17</v>
      </c>
    </row>
    <row r="83" spans="1:7" ht="21" customHeight="1" x14ac:dyDescent="0.3">
      <c r="A83" s="10" t="s">
        <v>8</v>
      </c>
      <c r="B83" s="12" t="s">
        <v>13</v>
      </c>
      <c r="C83" s="4">
        <v>187</v>
      </c>
      <c r="D83" s="4">
        <v>28</v>
      </c>
      <c r="E83" s="4">
        <v>1.5</v>
      </c>
      <c r="F83" s="4">
        <v>0.3</v>
      </c>
      <c r="G83" s="19" t="s">
        <v>16</v>
      </c>
    </row>
    <row r="84" spans="1:7" ht="21" customHeight="1" x14ac:dyDescent="0.3">
      <c r="A84" s="10" t="s">
        <v>8</v>
      </c>
      <c r="B84" s="12" t="s">
        <v>13</v>
      </c>
      <c r="C84" s="4">
        <v>187</v>
      </c>
      <c r="D84" s="4">
        <v>30</v>
      </c>
      <c r="E84" s="4">
        <v>1.5</v>
      </c>
      <c r="F84" s="4">
        <v>0.3</v>
      </c>
      <c r="G84" s="17" t="s">
        <v>20</v>
      </c>
    </row>
    <row r="85" spans="1:7" ht="18.75" x14ac:dyDescent="0.3">
      <c r="A85" s="45" t="s">
        <v>14</v>
      </c>
      <c r="B85" s="46"/>
      <c r="C85" s="46"/>
      <c r="D85" s="47"/>
      <c r="E85" s="36">
        <f>SUM(E12:E84)</f>
        <v>53.370000000000005</v>
      </c>
      <c r="F85" s="48"/>
      <c r="G85" s="48"/>
    </row>
    <row r="86" spans="1:7" ht="18.75" x14ac:dyDescent="0.3">
      <c r="A86" s="61" t="s">
        <v>23</v>
      </c>
      <c r="B86" s="62"/>
      <c r="C86" s="62"/>
      <c r="D86" s="63"/>
      <c r="E86" s="43">
        <f>E85+E10</f>
        <v>54.77</v>
      </c>
      <c r="F86" s="48"/>
      <c r="G86" s="48"/>
    </row>
    <row r="87" spans="1:7" ht="18.75" x14ac:dyDescent="0.3">
      <c r="A87" s="24"/>
      <c r="B87" s="24"/>
      <c r="C87" s="24"/>
      <c r="D87" s="24"/>
      <c r="E87" s="25"/>
      <c r="F87" s="26"/>
      <c r="G87" s="26"/>
    </row>
    <row r="88" spans="1:7" ht="19.5" customHeight="1" x14ac:dyDescent="0.25">
      <c r="A88" s="3"/>
      <c r="B88" s="3"/>
      <c r="C88" s="2"/>
      <c r="D88" s="2"/>
      <c r="E88" s="2"/>
      <c r="F88" s="2"/>
      <c r="G88" s="2"/>
    </row>
    <row r="89" spans="1:7" x14ac:dyDescent="0.25">
      <c r="A89" s="49"/>
      <c r="B89" s="49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</sheetData>
  <mergeCells count="10">
    <mergeCell ref="A2:G2"/>
    <mergeCell ref="A85:D85"/>
    <mergeCell ref="F85:G85"/>
    <mergeCell ref="A89:B89"/>
    <mergeCell ref="A4:G4"/>
    <mergeCell ref="A11:G11"/>
    <mergeCell ref="A10:D10"/>
    <mergeCell ref="F10:G10"/>
    <mergeCell ref="A86:D86"/>
    <mergeCell ref="F86:G86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Валежник Учебно-опытное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Серова Ирина Алексеевна</dc:creator>
  <cp:lastModifiedBy>user</cp:lastModifiedBy>
  <cp:lastPrinted>2023-11-13T11:44:33Z</cp:lastPrinted>
  <dcterms:created xsi:type="dcterms:W3CDTF">2019-12-11T06:11:15Z</dcterms:created>
  <dcterms:modified xsi:type="dcterms:W3CDTF">2023-11-13T11:44:53Z</dcterms:modified>
</cp:coreProperties>
</file>