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Лист1!$B$5:$N$7</definedName>
    <definedName name="_xlnm.Print_Area" localSheetId="0">Лист1!$B$1:$N$46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<sst xmlns="http://schemas.openxmlformats.org/spreadsheetml/2006/main" count="225" uniqueCount="60">
  <si>
    <t>Лесничество</t>
  </si>
  <si>
    <t>Участковое лесничество</t>
  </si>
  <si>
    <t>Арендатор</t>
  </si>
  <si>
    <t>№  договора аренды</t>
  </si>
  <si>
    <t>№ кв</t>
  </si>
  <si>
    <t>№ выд</t>
  </si>
  <si>
    <t>площадь</t>
  </si>
  <si>
    <t>Состояние лесного участка</t>
  </si>
  <si>
    <t>Тихвинское</t>
  </si>
  <si>
    <t>пашни</t>
  </si>
  <si>
    <t>Пригородное</t>
  </si>
  <si>
    <t>сенокосы</t>
  </si>
  <si>
    <t>Новинское</t>
  </si>
  <si>
    <t>Хундольское</t>
  </si>
  <si>
    <t>Пашозерское</t>
  </si>
  <si>
    <t>Шугозерское</t>
  </si>
  <si>
    <t>Пяльинское</t>
  </si>
  <si>
    <t>Итого</t>
  </si>
  <si>
    <t>ООО "ИКЕА Индастри Тихвин"</t>
  </si>
  <si>
    <t>ЗАО "Тихвинский КЛПХ"</t>
  </si>
  <si>
    <t>ООО "Тихвин лес"</t>
  </si>
  <si>
    <t>4/З-2010-01</t>
  </si>
  <si>
    <t>ООО "Русский Лес"</t>
  </si>
  <si>
    <t>ООО "Тихвинский ДОЗ"</t>
  </si>
  <si>
    <t>15/З-2009-11</t>
  </si>
  <si>
    <t>2-2008-164-З</t>
  </si>
  <si>
    <t>2-2008-12-79-З</t>
  </si>
  <si>
    <t>2-2008-12-163-З</t>
  </si>
  <si>
    <t>2-2008-12-164-З</t>
  </si>
  <si>
    <t>2-2008-12-116-З</t>
  </si>
  <si>
    <t>Категория земель</t>
  </si>
  <si>
    <t>Тип леса</t>
  </si>
  <si>
    <t>состав, пригодность/непригодность для проведения работ</t>
  </si>
  <si>
    <t>нелесные</t>
  </si>
  <si>
    <t>пригоден</t>
  </si>
  <si>
    <t>ЛК Сосны ОКС 18000 шт.</t>
  </si>
  <si>
    <t xml:space="preserve">пригоден </t>
  </si>
  <si>
    <t>ЛК Ель 3850 шт</t>
  </si>
  <si>
    <t>ЛК Ель 1750 шт</t>
  </si>
  <si>
    <t>ЛК Ель 2450 шт</t>
  </si>
  <si>
    <t>ЛК Ель 2100 шт</t>
  </si>
  <si>
    <t>ЛК Ель 4550 шт</t>
  </si>
  <si>
    <t>ЛК Ель 6650 шт</t>
  </si>
  <si>
    <t>ЛК Е 1400 шт.</t>
  </si>
  <si>
    <t>ЛК Е 2450 шт.</t>
  </si>
  <si>
    <t>ЛК Е 8750 шт.</t>
  </si>
  <si>
    <t>ЛК Е 3150 шт.</t>
  </si>
  <si>
    <t>ЛК Е 17850 шт.</t>
  </si>
  <si>
    <t>ЛК Е 52500 шт.</t>
  </si>
  <si>
    <t>ЛК С 2000 шт.</t>
  </si>
  <si>
    <t>ЛК С 2400 шт.</t>
  </si>
  <si>
    <t>ЛК С 5200 шт.</t>
  </si>
  <si>
    <t>ЛК Е 2100 шт</t>
  </si>
  <si>
    <t>ЛК Е 2800 шт</t>
  </si>
  <si>
    <t>ЛК Е 7350 шт</t>
  </si>
  <si>
    <t>ЛК Е 3850 шт</t>
  </si>
  <si>
    <t>ЛК Е 3150 шт</t>
  </si>
  <si>
    <t>Тихвинское лесничество - филиал ЛОГКУ "Ленобллес"</t>
  </si>
  <si>
    <t>Сводная ведомость участков, обследованных и пригодных для проведения компенсационного лесовосстановления и лесоразведения</t>
  </si>
  <si>
    <t>Хозяйство (листв., хвойное) для лесных земель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</si>
</sst>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topLeftCell="B1" zoomScaleNormal="100" zoomScaleSheetLayoutView="100" workbookViewId="0">
      <selection activeCell="B45" sqref="B45:M45"/>
    </sheetView>
  </sheetViews>
  <sheetFormatPr defaultRowHeight="15.75" x14ac:dyDescent="0.25"/>
  <cols>
    <col min="1" max="1" width="12.85546875" style="1" hidden="1" customWidth="1"/>
    <col min="2" max="2" width="16" style="5" customWidth="1"/>
    <col min="3" max="3" width="6.5703125" style="5" customWidth="1"/>
    <col min="4" max="4" width="6" style="5" customWidth="1"/>
    <col min="5" max="5" width="7.85546875" style="5" customWidth="1"/>
    <col min="6" max="6" width="11.85546875" style="5" customWidth="1"/>
    <col min="7" max="7" width="13" style="5" customWidth="1"/>
    <col min="8" max="8" width="6.42578125" style="5" customWidth="1"/>
    <col min="9" max="9" width="11.85546875" style="5" customWidth="1"/>
    <col min="10" max="10" width="22" style="5" customWidth="1"/>
    <col min="11" max="11" width="11.85546875" style="5" customWidth="1"/>
    <col min="12" max="12" width="10.140625" style="5" customWidth="1"/>
    <col min="13" max="13" width="26.7109375" style="5" customWidth="1"/>
    <col min="14" max="14" width="14.140625" style="5" customWidth="1"/>
  </cols>
  <sheetData>
    <row r="1" spans="1:14" ht="31.5" customHeight="1" x14ac:dyDescent="0.25">
      <c r="B1" s="18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x14ac:dyDescent="0.3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x14ac:dyDescent="0.3">
      <c r="B3" s="19" t="s">
        <v>57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6.5" thickBot="1" x14ac:dyDescent="0.3"/>
    <row r="5" spans="1:14" ht="26.25" customHeight="1" x14ac:dyDescent="0.25">
      <c r="A5" s="33" t="s">
        <v>0</v>
      </c>
      <c r="B5" s="22" t="s">
        <v>1</v>
      </c>
      <c r="C5" s="22" t="s">
        <v>4</v>
      </c>
      <c r="D5" s="22" t="s">
        <v>5</v>
      </c>
      <c r="E5" s="22" t="s">
        <v>6</v>
      </c>
      <c r="F5" s="25" t="s">
        <v>30</v>
      </c>
      <c r="G5" s="25" t="s">
        <v>59</v>
      </c>
      <c r="H5" s="25" t="s">
        <v>31</v>
      </c>
      <c r="I5" s="27" t="s">
        <v>7</v>
      </c>
      <c r="J5" s="28"/>
      <c r="K5" s="28"/>
      <c r="L5" s="29"/>
      <c r="M5" s="22" t="s">
        <v>2</v>
      </c>
      <c r="N5" s="22" t="s">
        <v>3</v>
      </c>
    </row>
    <row r="6" spans="1:14" ht="30" customHeight="1" x14ac:dyDescent="0.25">
      <c r="A6" s="34"/>
      <c r="B6" s="23"/>
      <c r="C6" s="23"/>
      <c r="D6" s="23"/>
      <c r="E6" s="23"/>
      <c r="F6" s="26"/>
      <c r="G6" s="26"/>
      <c r="H6" s="26"/>
      <c r="I6" s="30" t="s">
        <v>32</v>
      </c>
      <c r="J6" s="31"/>
      <c r="K6" s="31"/>
      <c r="L6" s="32"/>
      <c r="M6" s="23"/>
      <c r="N6" s="23"/>
    </row>
    <row r="7" spans="1:14" ht="20.25" customHeight="1" thickBot="1" x14ac:dyDescent="0.3">
      <c r="A7" s="35"/>
      <c r="B7" s="24"/>
      <c r="C7" s="24"/>
      <c r="D7" s="24"/>
      <c r="E7" s="24"/>
      <c r="F7" s="26"/>
      <c r="G7" s="26"/>
      <c r="H7" s="26"/>
      <c r="I7" s="6"/>
      <c r="J7" s="6"/>
      <c r="K7" s="6"/>
      <c r="L7" s="7"/>
      <c r="M7" s="24"/>
      <c r="N7" s="24"/>
    </row>
    <row r="8" spans="1:14" s="2" customFormat="1" x14ac:dyDescent="0.25">
      <c r="A8" s="4" t="s">
        <v>8</v>
      </c>
      <c r="B8" s="8" t="s">
        <v>10</v>
      </c>
      <c r="C8" s="8">
        <v>145</v>
      </c>
      <c r="D8" s="8">
        <v>9</v>
      </c>
      <c r="E8" s="9">
        <v>4.5</v>
      </c>
      <c r="F8" s="10" t="s">
        <v>33</v>
      </c>
      <c r="G8" s="10"/>
      <c r="H8" s="10"/>
      <c r="I8" s="8" t="s">
        <v>9</v>
      </c>
      <c r="J8" s="8" t="s">
        <v>34</v>
      </c>
      <c r="K8" s="20" t="s">
        <v>35</v>
      </c>
      <c r="L8" s="21"/>
      <c r="M8" s="11" t="s">
        <v>23</v>
      </c>
      <c r="N8" s="11" t="s">
        <v>24</v>
      </c>
    </row>
    <row r="9" spans="1:14" x14ac:dyDescent="0.25">
      <c r="A9" s="4" t="s">
        <v>8</v>
      </c>
      <c r="B9" s="8" t="s">
        <v>12</v>
      </c>
      <c r="C9" s="8">
        <v>37</v>
      </c>
      <c r="D9" s="8">
        <v>5</v>
      </c>
      <c r="E9" s="9">
        <v>0.9</v>
      </c>
      <c r="F9" s="10" t="s">
        <v>33</v>
      </c>
      <c r="G9" s="10"/>
      <c r="H9" s="10"/>
      <c r="I9" s="8" t="s">
        <v>11</v>
      </c>
      <c r="J9" s="8" t="s">
        <v>34</v>
      </c>
      <c r="K9" s="16" t="s">
        <v>46</v>
      </c>
      <c r="L9" s="17"/>
      <c r="M9" s="11" t="s">
        <v>19</v>
      </c>
      <c r="N9" s="11" t="s">
        <v>25</v>
      </c>
    </row>
    <row r="10" spans="1:14" x14ac:dyDescent="0.25">
      <c r="A10" s="4" t="s">
        <v>8</v>
      </c>
      <c r="B10" s="8" t="s">
        <v>12</v>
      </c>
      <c r="C10" s="8">
        <v>116</v>
      </c>
      <c r="D10" s="8">
        <v>39</v>
      </c>
      <c r="E10" s="14">
        <v>0.36</v>
      </c>
      <c r="F10" s="10" t="s">
        <v>33</v>
      </c>
      <c r="G10" s="10"/>
      <c r="H10" s="10"/>
      <c r="I10" s="8" t="s">
        <v>11</v>
      </c>
      <c r="J10" s="8" t="s">
        <v>34</v>
      </c>
      <c r="K10" s="16" t="s">
        <v>43</v>
      </c>
      <c r="L10" s="17"/>
      <c r="M10" s="11" t="s">
        <v>20</v>
      </c>
      <c r="N10" s="11" t="s">
        <v>21</v>
      </c>
    </row>
    <row r="11" spans="1:14" x14ac:dyDescent="0.25">
      <c r="A11" s="4" t="s">
        <v>8</v>
      </c>
      <c r="B11" s="8" t="s">
        <v>12</v>
      </c>
      <c r="C11" s="8">
        <v>173</v>
      </c>
      <c r="D11" s="8">
        <v>12</v>
      </c>
      <c r="E11" s="9">
        <v>2.5</v>
      </c>
      <c r="F11" s="10" t="s">
        <v>33</v>
      </c>
      <c r="G11" s="10"/>
      <c r="H11" s="10"/>
      <c r="I11" s="8" t="s">
        <v>11</v>
      </c>
      <c r="J11" s="8" t="s">
        <v>34</v>
      </c>
      <c r="K11" s="16" t="s">
        <v>45</v>
      </c>
      <c r="L11" s="17"/>
      <c r="M11" s="11" t="s">
        <v>20</v>
      </c>
      <c r="N11" s="11" t="s">
        <v>21</v>
      </c>
    </row>
    <row r="12" spans="1:14" x14ac:dyDescent="0.25">
      <c r="A12" s="4" t="s">
        <v>8</v>
      </c>
      <c r="B12" s="8" t="s">
        <v>12</v>
      </c>
      <c r="C12" s="8">
        <v>173</v>
      </c>
      <c r="D12" s="8">
        <v>24</v>
      </c>
      <c r="E12" s="9">
        <v>0.4</v>
      </c>
      <c r="F12" s="10" t="s">
        <v>33</v>
      </c>
      <c r="G12" s="10"/>
      <c r="H12" s="10"/>
      <c r="I12" s="8" t="s">
        <v>11</v>
      </c>
      <c r="J12" s="8" t="s">
        <v>34</v>
      </c>
      <c r="K12" s="16" t="s">
        <v>43</v>
      </c>
      <c r="L12" s="17"/>
      <c r="M12" s="11" t="s">
        <v>20</v>
      </c>
      <c r="N12" s="11" t="s">
        <v>21</v>
      </c>
    </row>
    <row r="13" spans="1:14" x14ac:dyDescent="0.25">
      <c r="A13" s="4" t="s">
        <v>8</v>
      </c>
      <c r="B13" s="8" t="s">
        <v>12</v>
      </c>
      <c r="C13" s="8">
        <v>173</v>
      </c>
      <c r="D13" s="8">
        <v>24.1</v>
      </c>
      <c r="E13" s="9">
        <v>0.7</v>
      </c>
      <c r="F13" s="10" t="s">
        <v>33</v>
      </c>
      <c r="G13" s="10"/>
      <c r="H13" s="10"/>
      <c r="I13" s="8" t="s">
        <v>11</v>
      </c>
      <c r="J13" s="8" t="s">
        <v>34</v>
      </c>
      <c r="K13" s="16" t="s">
        <v>44</v>
      </c>
      <c r="L13" s="17"/>
      <c r="M13" s="11" t="s">
        <v>20</v>
      </c>
      <c r="N13" s="11" t="s">
        <v>21</v>
      </c>
    </row>
    <row r="14" spans="1:14" x14ac:dyDescent="0.25">
      <c r="A14" s="4" t="s">
        <v>8</v>
      </c>
      <c r="B14" s="8" t="s">
        <v>13</v>
      </c>
      <c r="C14" s="8">
        <v>104</v>
      </c>
      <c r="D14" s="8">
        <v>11</v>
      </c>
      <c r="E14" s="9">
        <v>1.1000000000000001</v>
      </c>
      <c r="F14" s="10" t="s">
        <v>33</v>
      </c>
      <c r="G14" s="10"/>
      <c r="H14" s="10"/>
      <c r="I14" s="8" t="s">
        <v>11</v>
      </c>
      <c r="J14" s="8" t="s">
        <v>36</v>
      </c>
      <c r="K14" s="16" t="s">
        <v>37</v>
      </c>
      <c r="L14" s="17"/>
      <c r="M14" s="11" t="s">
        <v>19</v>
      </c>
      <c r="N14" s="11" t="s">
        <v>28</v>
      </c>
    </row>
    <row r="15" spans="1:14" x14ac:dyDescent="0.25">
      <c r="A15" s="4" t="s">
        <v>8</v>
      </c>
      <c r="B15" s="8" t="s">
        <v>13</v>
      </c>
      <c r="C15" s="8">
        <v>104</v>
      </c>
      <c r="D15" s="8">
        <v>25</v>
      </c>
      <c r="E15" s="9">
        <v>0.5</v>
      </c>
      <c r="F15" s="10" t="s">
        <v>33</v>
      </c>
      <c r="G15" s="10"/>
      <c r="H15" s="10"/>
      <c r="I15" s="8" t="s">
        <v>11</v>
      </c>
      <c r="J15" s="8" t="s">
        <v>36</v>
      </c>
      <c r="K15" s="16" t="s">
        <v>38</v>
      </c>
      <c r="L15" s="17"/>
      <c r="M15" s="11" t="s">
        <v>19</v>
      </c>
      <c r="N15" s="11" t="s">
        <v>28</v>
      </c>
    </row>
    <row r="16" spans="1:14" x14ac:dyDescent="0.25">
      <c r="A16" s="4" t="s">
        <v>8</v>
      </c>
      <c r="B16" s="8" t="s">
        <v>13</v>
      </c>
      <c r="C16" s="8">
        <v>104</v>
      </c>
      <c r="D16" s="8">
        <v>28</v>
      </c>
      <c r="E16" s="9">
        <v>0.7</v>
      </c>
      <c r="F16" s="10" t="s">
        <v>33</v>
      </c>
      <c r="G16" s="10"/>
      <c r="H16" s="10"/>
      <c r="I16" s="8" t="s">
        <v>11</v>
      </c>
      <c r="J16" s="8" t="s">
        <v>36</v>
      </c>
      <c r="K16" s="16" t="s">
        <v>39</v>
      </c>
      <c r="L16" s="17"/>
      <c r="M16" s="11" t="s">
        <v>19</v>
      </c>
      <c r="N16" s="11" t="s">
        <v>28</v>
      </c>
    </row>
    <row r="17" spans="1:14" x14ac:dyDescent="0.25">
      <c r="A17" s="4" t="s">
        <v>8</v>
      </c>
      <c r="B17" s="8" t="s">
        <v>13</v>
      </c>
      <c r="C17" s="8">
        <v>104</v>
      </c>
      <c r="D17" s="8">
        <v>29</v>
      </c>
      <c r="E17" s="9">
        <v>0.6</v>
      </c>
      <c r="F17" s="10" t="s">
        <v>33</v>
      </c>
      <c r="G17" s="10"/>
      <c r="H17" s="10"/>
      <c r="I17" s="8" t="s">
        <v>11</v>
      </c>
      <c r="J17" s="8" t="s">
        <v>36</v>
      </c>
      <c r="K17" s="16" t="s">
        <v>40</v>
      </c>
      <c r="L17" s="17"/>
      <c r="M17" s="11" t="s">
        <v>19</v>
      </c>
      <c r="N17" s="11" t="s">
        <v>28</v>
      </c>
    </row>
    <row r="18" spans="1:14" x14ac:dyDescent="0.25">
      <c r="A18" s="4" t="s">
        <v>8</v>
      </c>
      <c r="B18" s="8" t="s">
        <v>13</v>
      </c>
      <c r="C18" s="8">
        <v>105</v>
      </c>
      <c r="D18" s="8">
        <v>19</v>
      </c>
      <c r="E18" s="9">
        <v>1.3</v>
      </c>
      <c r="F18" s="10" t="s">
        <v>33</v>
      </c>
      <c r="G18" s="10"/>
      <c r="H18" s="10"/>
      <c r="I18" s="8" t="s">
        <v>11</v>
      </c>
      <c r="J18" s="8" t="s">
        <v>36</v>
      </c>
      <c r="K18" s="16" t="s">
        <v>41</v>
      </c>
      <c r="L18" s="17"/>
      <c r="M18" s="11" t="s">
        <v>19</v>
      </c>
      <c r="N18" s="11" t="s">
        <v>28</v>
      </c>
    </row>
    <row r="19" spans="1:14" x14ac:dyDescent="0.25">
      <c r="A19" s="4" t="s">
        <v>8</v>
      </c>
      <c r="B19" s="8" t="s">
        <v>13</v>
      </c>
      <c r="C19" s="8">
        <v>116</v>
      </c>
      <c r="D19" s="8">
        <v>5</v>
      </c>
      <c r="E19" s="9">
        <v>0.6</v>
      </c>
      <c r="F19" s="10" t="s">
        <v>33</v>
      </c>
      <c r="G19" s="10"/>
      <c r="H19" s="10"/>
      <c r="I19" s="8" t="s">
        <v>11</v>
      </c>
      <c r="J19" s="8" t="s">
        <v>36</v>
      </c>
      <c r="K19" s="16" t="s">
        <v>40</v>
      </c>
      <c r="L19" s="17"/>
      <c r="M19" s="11" t="s">
        <v>19</v>
      </c>
      <c r="N19" s="11" t="s">
        <v>28</v>
      </c>
    </row>
    <row r="20" spans="1:14" x14ac:dyDescent="0.25">
      <c r="A20" s="4" t="s">
        <v>8</v>
      </c>
      <c r="B20" s="8" t="s">
        <v>13</v>
      </c>
      <c r="C20" s="8">
        <v>116</v>
      </c>
      <c r="D20" s="8">
        <v>15</v>
      </c>
      <c r="E20" s="9">
        <v>1.9</v>
      </c>
      <c r="F20" s="10" t="s">
        <v>33</v>
      </c>
      <c r="G20" s="10"/>
      <c r="H20" s="10"/>
      <c r="I20" s="8" t="s">
        <v>11</v>
      </c>
      <c r="J20" s="8" t="s">
        <v>36</v>
      </c>
      <c r="K20" s="16" t="s">
        <v>42</v>
      </c>
      <c r="L20" s="17"/>
      <c r="M20" s="11" t="s">
        <v>19</v>
      </c>
      <c r="N20" s="11" t="s">
        <v>28</v>
      </c>
    </row>
    <row r="21" spans="1:14" x14ac:dyDescent="0.25">
      <c r="A21" s="4" t="s">
        <v>8</v>
      </c>
      <c r="B21" s="8" t="s">
        <v>14</v>
      </c>
      <c r="C21" s="8">
        <v>18</v>
      </c>
      <c r="D21" s="8">
        <v>36</v>
      </c>
      <c r="E21" s="9">
        <v>5.0999999999999996</v>
      </c>
      <c r="F21" s="10" t="s">
        <v>33</v>
      </c>
      <c r="G21" s="10"/>
      <c r="H21" s="10"/>
      <c r="I21" s="8" t="s">
        <v>11</v>
      </c>
      <c r="J21" s="8" t="s">
        <v>34</v>
      </c>
      <c r="K21" s="16" t="s">
        <v>47</v>
      </c>
      <c r="L21" s="17"/>
      <c r="M21" s="11" t="s">
        <v>19</v>
      </c>
      <c r="N21" s="11" t="s">
        <v>27</v>
      </c>
    </row>
    <row r="22" spans="1:14" x14ac:dyDescent="0.25">
      <c r="A22" s="4" t="s">
        <v>8</v>
      </c>
      <c r="B22" s="8" t="s">
        <v>15</v>
      </c>
      <c r="C22" s="8">
        <v>3</v>
      </c>
      <c r="D22" s="8">
        <v>34</v>
      </c>
      <c r="E22" s="9">
        <v>0.5</v>
      </c>
      <c r="F22" s="10" t="s">
        <v>33</v>
      </c>
      <c r="G22" s="10"/>
      <c r="H22" s="10"/>
      <c r="I22" s="8" t="s">
        <v>11</v>
      </c>
      <c r="J22" s="8" t="s">
        <v>34</v>
      </c>
      <c r="K22" s="16" t="s">
        <v>49</v>
      </c>
      <c r="L22" s="17"/>
      <c r="M22" s="11" t="s">
        <v>19</v>
      </c>
      <c r="N22" s="11" t="s">
        <v>28</v>
      </c>
    </row>
    <row r="23" spans="1:14" x14ac:dyDescent="0.25">
      <c r="A23" s="4" t="s">
        <v>8</v>
      </c>
      <c r="B23" s="8" t="s">
        <v>15</v>
      </c>
      <c r="C23" s="8">
        <v>3</v>
      </c>
      <c r="D23" s="8">
        <v>34.1</v>
      </c>
      <c r="E23" s="9">
        <v>1.3</v>
      </c>
      <c r="F23" s="10" t="s">
        <v>33</v>
      </c>
      <c r="G23" s="10"/>
      <c r="H23" s="10"/>
      <c r="I23" s="8" t="s">
        <v>11</v>
      </c>
      <c r="J23" s="8" t="s">
        <v>34</v>
      </c>
      <c r="K23" s="16" t="s">
        <v>51</v>
      </c>
      <c r="L23" s="17"/>
      <c r="M23" s="11" t="s">
        <v>19</v>
      </c>
      <c r="N23" s="11" t="s">
        <v>28</v>
      </c>
    </row>
    <row r="24" spans="1:14" x14ac:dyDescent="0.25">
      <c r="A24" s="4" t="s">
        <v>8</v>
      </c>
      <c r="B24" s="8" t="s">
        <v>15</v>
      </c>
      <c r="C24" s="8">
        <v>5</v>
      </c>
      <c r="D24" s="8">
        <v>31</v>
      </c>
      <c r="E24" s="9">
        <v>0.6</v>
      </c>
      <c r="F24" s="10" t="s">
        <v>33</v>
      </c>
      <c r="G24" s="10"/>
      <c r="H24" s="10"/>
      <c r="I24" s="8" t="s">
        <v>11</v>
      </c>
      <c r="J24" s="8" t="s">
        <v>34</v>
      </c>
      <c r="K24" s="16" t="s">
        <v>50</v>
      </c>
      <c r="L24" s="17"/>
      <c r="M24" s="11" t="s">
        <v>19</v>
      </c>
      <c r="N24" s="11" t="s">
        <v>28</v>
      </c>
    </row>
    <row r="25" spans="1:14" hidden="1" x14ac:dyDescent="0.25">
      <c r="A25" s="4" t="s">
        <v>8</v>
      </c>
      <c r="B25" s="8"/>
      <c r="C25" s="8"/>
      <c r="D25" s="8"/>
      <c r="E25" s="9"/>
      <c r="F25" s="10"/>
      <c r="G25" s="10"/>
      <c r="H25" s="10"/>
      <c r="I25" s="8"/>
      <c r="J25" s="8"/>
      <c r="K25" s="8"/>
      <c r="L25" s="8"/>
      <c r="M25" s="11"/>
      <c r="N25" s="11"/>
    </row>
    <row r="26" spans="1:14" hidden="1" x14ac:dyDescent="0.25">
      <c r="A26" s="4" t="s">
        <v>8</v>
      </c>
      <c r="B26" s="8"/>
      <c r="C26" s="8"/>
      <c r="D26" s="8"/>
      <c r="E26" s="9"/>
      <c r="F26" s="10"/>
      <c r="G26" s="10"/>
      <c r="H26" s="10"/>
      <c r="I26" s="8"/>
      <c r="J26" s="8"/>
      <c r="K26" s="8"/>
      <c r="L26" s="8"/>
      <c r="M26" s="11"/>
      <c r="N26" s="11"/>
    </row>
    <row r="27" spans="1:14" hidden="1" x14ac:dyDescent="0.25">
      <c r="A27" s="4" t="s">
        <v>8</v>
      </c>
      <c r="B27" s="8"/>
      <c r="C27" s="8"/>
      <c r="D27" s="8"/>
      <c r="E27" s="9"/>
      <c r="F27" s="10"/>
      <c r="G27" s="10"/>
      <c r="H27" s="10"/>
      <c r="I27" s="8"/>
      <c r="J27" s="8"/>
      <c r="K27" s="8"/>
      <c r="L27" s="8"/>
      <c r="M27" s="11"/>
      <c r="N27" s="11"/>
    </row>
    <row r="28" spans="1:14" hidden="1" x14ac:dyDescent="0.25">
      <c r="A28" s="4" t="s">
        <v>8</v>
      </c>
      <c r="B28" s="8"/>
      <c r="C28" s="8"/>
      <c r="D28" s="8"/>
      <c r="E28" s="9"/>
      <c r="F28" s="10"/>
      <c r="G28" s="10"/>
      <c r="H28" s="10"/>
      <c r="I28" s="8"/>
      <c r="J28" s="8"/>
      <c r="K28" s="8"/>
      <c r="L28" s="8"/>
      <c r="M28" s="11"/>
      <c r="N28" s="11"/>
    </row>
    <row r="29" spans="1:14" hidden="1" x14ac:dyDescent="0.25">
      <c r="A29" s="4" t="s">
        <v>8</v>
      </c>
      <c r="B29" s="8"/>
      <c r="C29" s="8"/>
      <c r="D29" s="8"/>
      <c r="E29" s="9"/>
      <c r="F29" s="10"/>
      <c r="G29" s="10"/>
      <c r="H29" s="10"/>
      <c r="I29" s="8"/>
      <c r="J29" s="8"/>
      <c r="K29" s="8"/>
      <c r="L29" s="8"/>
      <c r="M29" s="11"/>
      <c r="N29" s="11"/>
    </row>
    <row r="30" spans="1:14" hidden="1" x14ac:dyDescent="0.25">
      <c r="A30" s="4" t="s">
        <v>8</v>
      </c>
      <c r="B30" s="8"/>
      <c r="C30" s="8"/>
      <c r="D30" s="8"/>
      <c r="E30" s="9"/>
      <c r="F30" s="10"/>
      <c r="G30" s="10"/>
      <c r="H30" s="10"/>
      <c r="I30" s="8"/>
      <c r="J30" s="8"/>
      <c r="K30" s="8"/>
      <c r="L30" s="8"/>
      <c r="M30" s="11"/>
      <c r="N30" s="11"/>
    </row>
    <row r="31" spans="1:14" hidden="1" x14ac:dyDescent="0.25">
      <c r="A31" s="4" t="s">
        <v>8</v>
      </c>
      <c r="B31" s="8"/>
      <c r="C31" s="8"/>
      <c r="D31" s="8"/>
      <c r="E31" s="9"/>
      <c r="F31" s="10"/>
      <c r="G31" s="10"/>
      <c r="H31" s="10"/>
      <c r="I31" s="8"/>
      <c r="J31" s="8"/>
      <c r="K31" s="8"/>
      <c r="L31" s="8"/>
      <c r="M31" s="11"/>
      <c r="N31" s="11"/>
    </row>
    <row r="32" spans="1:14" hidden="1" x14ac:dyDescent="0.25">
      <c r="A32" s="4" t="s">
        <v>8</v>
      </c>
      <c r="B32" s="8"/>
      <c r="C32" s="8"/>
      <c r="D32" s="8"/>
      <c r="E32" s="9"/>
      <c r="F32" s="10"/>
      <c r="G32" s="10"/>
      <c r="H32" s="10"/>
      <c r="I32" s="8"/>
      <c r="J32" s="8"/>
      <c r="K32" s="8"/>
      <c r="L32" s="8"/>
      <c r="M32" s="11"/>
      <c r="N32" s="11"/>
    </row>
    <row r="33" spans="1:14" hidden="1" x14ac:dyDescent="0.25">
      <c r="A33" s="4" t="s">
        <v>8</v>
      </c>
      <c r="B33" s="8"/>
      <c r="C33" s="8"/>
      <c r="D33" s="8"/>
      <c r="E33" s="9"/>
      <c r="F33" s="10"/>
      <c r="G33" s="10"/>
      <c r="H33" s="10"/>
      <c r="I33" s="8"/>
      <c r="J33" s="8"/>
      <c r="K33" s="8"/>
      <c r="L33" s="8"/>
      <c r="M33" s="11"/>
      <c r="N33" s="11"/>
    </row>
    <row r="34" spans="1:14" x14ac:dyDescent="0.25">
      <c r="A34" s="4" t="s">
        <v>8</v>
      </c>
      <c r="B34" s="8" t="s">
        <v>15</v>
      </c>
      <c r="C34" s="8">
        <v>82</v>
      </c>
      <c r="D34" s="8">
        <v>51</v>
      </c>
      <c r="E34" s="9">
        <v>0.6</v>
      </c>
      <c r="F34" s="10" t="s">
        <v>33</v>
      </c>
      <c r="G34" s="10"/>
      <c r="H34" s="10"/>
      <c r="I34" s="8" t="s">
        <v>11</v>
      </c>
      <c r="J34" s="8" t="s">
        <v>34</v>
      </c>
      <c r="K34" s="16" t="s">
        <v>52</v>
      </c>
      <c r="L34" s="17"/>
      <c r="M34" s="11" t="s">
        <v>22</v>
      </c>
      <c r="N34" s="11" t="s">
        <v>29</v>
      </c>
    </row>
    <row r="35" spans="1:14" x14ac:dyDescent="0.25">
      <c r="A35" s="4" t="s">
        <v>8</v>
      </c>
      <c r="B35" s="8" t="s">
        <v>15</v>
      </c>
      <c r="C35" s="8">
        <v>83</v>
      </c>
      <c r="D35" s="8">
        <v>17</v>
      </c>
      <c r="E35" s="9">
        <v>0.8</v>
      </c>
      <c r="F35" s="10" t="s">
        <v>33</v>
      </c>
      <c r="G35" s="10"/>
      <c r="H35" s="10"/>
      <c r="I35" s="8" t="s">
        <v>11</v>
      </c>
      <c r="J35" s="8" t="s">
        <v>34</v>
      </c>
      <c r="K35" s="16" t="s">
        <v>53</v>
      </c>
      <c r="L35" s="17"/>
      <c r="M35" s="11" t="s">
        <v>22</v>
      </c>
      <c r="N35" s="11" t="s">
        <v>29</v>
      </c>
    </row>
    <row r="36" spans="1:14" x14ac:dyDescent="0.25">
      <c r="A36" s="4" t="s">
        <v>8</v>
      </c>
      <c r="B36" s="8" t="s">
        <v>15</v>
      </c>
      <c r="C36" s="8">
        <v>83</v>
      </c>
      <c r="D36" s="8">
        <v>28</v>
      </c>
      <c r="E36" s="9">
        <v>0.6</v>
      </c>
      <c r="F36" s="10" t="s">
        <v>33</v>
      </c>
      <c r="G36" s="10"/>
      <c r="H36" s="10"/>
      <c r="I36" s="8" t="s">
        <v>11</v>
      </c>
      <c r="J36" s="8" t="s">
        <v>34</v>
      </c>
      <c r="K36" s="16" t="s">
        <v>52</v>
      </c>
      <c r="L36" s="17"/>
      <c r="M36" s="11" t="s">
        <v>22</v>
      </c>
      <c r="N36" s="11" t="s">
        <v>29</v>
      </c>
    </row>
    <row r="37" spans="1:14" x14ac:dyDescent="0.25">
      <c r="A37" s="4" t="s">
        <v>8</v>
      </c>
      <c r="B37" s="8" t="s">
        <v>15</v>
      </c>
      <c r="C37" s="8">
        <v>83</v>
      </c>
      <c r="D37" s="8">
        <v>41</v>
      </c>
      <c r="E37" s="9">
        <v>2.1</v>
      </c>
      <c r="F37" s="10" t="s">
        <v>33</v>
      </c>
      <c r="G37" s="10"/>
      <c r="H37" s="10"/>
      <c r="I37" s="8" t="s">
        <v>11</v>
      </c>
      <c r="J37" s="8" t="s">
        <v>34</v>
      </c>
      <c r="K37" s="16" t="s">
        <v>54</v>
      </c>
      <c r="L37" s="17"/>
      <c r="M37" s="11" t="s">
        <v>22</v>
      </c>
      <c r="N37" s="11" t="s">
        <v>29</v>
      </c>
    </row>
    <row r="38" spans="1:14" hidden="1" x14ac:dyDescent="0.25">
      <c r="A38" s="4" t="s">
        <v>8</v>
      </c>
      <c r="B38" s="8"/>
      <c r="C38" s="8"/>
      <c r="D38" s="8"/>
      <c r="E38" s="9"/>
      <c r="F38" s="10"/>
      <c r="G38" s="10"/>
      <c r="H38" s="10"/>
      <c r="I38" s="8"/>
      <c r="J38" s="8"/>
      <c r="K38" s="8"/>
      <c r="L38" s="8"/>
      <c r="M38" s="11"/>
      <c r="N38" s="11"/>
    </row>
    <row r="39" spans="1:14" x14ac:dyDescent="0.25">
      <c r="A39" s="4" t="s">
        <v>8</v>
      </c>
      <c r="B39" s="8" t="s">
        <v>15</v>
      </c>
      <c r="C39" s="8">
        <v>91</v>
      </c>
      <c r="D39" s="8">
        <v>22</v>
      </c>
      <c r="E39" s="9">
        <v>1.1000000000000001</v>
      </c>
      <c r="F39" s="10" t="s">
        <v>33</v>
      </c>
      <c r="G39" s="10"/>
      <c r="H39" s="10"/>
      <c r="I39" s="8" t="s">
        <v>11</v>
      </c>
      <c r="J39" s="8" t="s">
        <v>34</v>
      </c>
      <c r="K39" s="16" t="s">
        <v>55</v>
      </c>
      <c r="L39" s="17"/>
      <c r="M39" s="11" t="s">
        <v>18</v>
      </c>
      <c r="N39" s="11" t="s">
        <v>26</v>
      </c>
    </row>
    <row r="40" spans="1:14" x14ac:dyDescent="0.25">
      <c r="A40" s="4" t="s">
        <v>8</v>
      </c>
      <c r="B40" s="8" t="s">
        <v>15</v>
      </c>
      <c r="C40" s="8">
        <v>91</v>
      </c>
      <c r="D40" s="8">
        <v>23</v>
      </c>
      <c r="E40" s="9">
        <v>0.8</v>
      </c>
      <c r="F40" s="10" t="s">
        <v>33</v>
      </c>
      <c r="G40" s="10"/>
      <c r="H40" s="10"/>
      <c r="I40" s="8" t="s">
        <v>11</v>
      </c>
      <c r="J40" s="8" t="s">
        <v>34</v>
      </c>
      <c r="K40" s="16" t="s">
        <v>53</v>
      </c>
      <c r="L40" s="17"/>
      <c r="M40" s="11" t="s">
        <v>18</v>
      </c>
      <c r="N40" s="11" t="s">
        <v>26</v>
      </c>
    </row>
    <row r="41" spans="1:14" x14ac:dyDescent="0.25">
      <c r="A41" s="4" t="s">
        <v>8</v>
      </c>
      <c r="B41" s="8" t="s">
        <v>15</v>
      </c>
      <c r="C41" s="8">
        <v>91</v>
      </c>
      <c r="D41" s="8">
        <v>34</v>
      </c>
      <c r="E41" s="9">
        <v>0.9</v>
      </c>
      <c r="F41" s="10" t="s">
        <v>33</v>
      </c>
      <c r="G41" s="10"/>
      <c r="H41" s="10"/>
      <c r="I41" s="8" t="s">
        <v>11</v>
      </c>
      <c r="J41" s="8" t="s">
        <v>34</v>
      </c>
      <c r="K41" s="16" t="s">
        <v>56</v>
      </c>
      <c r="L41" s="17"/>
      <c r="M41" s="11" t="s">
        <v>18</v>
      </c>
      <c r="N41" s="11" t="s">
        <v>26</v>
      </c>
    </row>
    <row r="42" spans="1:14" x14ac:dyDescent="0.25">
      <c r="A42" s="4" t="s">
        <v>8</v>
      </c>
      <c r="B42" s="8" t="s">
        <v>16</v>
      </c>
      <c r="C42" s="8">
        <v>54</v>
      </c>
      <c r="D42" s="8">
        <v>18</v>
      </c>
      <c r="E42" s="9">
        <v>15</v>
      </c>
      <c r="F42" s="10" t="s">
        <v>33</v>
      </c>
      <c r="G42" s="10"/>
      <c r="H42" s="10"/>
      <c r="I42" s="8" t="s">
        <v>11</v>
      </c>
      <c r="J42" s="8" t="s">
        <v>34</v>
      </c>
      <c r="K42" s="16" t="s">
        <v>48</v>
      </c>
      <c r="L42" s="17"/>
      <c r="M42" s="11" t="s">
        <v>19</v>
      </c>
      <c r="N42" s="11" t="s">
        <v>27</v>
      </c>
    </row>
    <row r="43" spans="1:14" ht="19.5" thickBot="1" x14ac:dyDescent="0.3">
      <c r="A43" s="3" t="s">
        <v>17</v>
      </c>
      <c r="B43" s="12"/>
      <c r="C43" s="12"/>
      <c r="D43" s="12"/>
      <c r="E43" s="15">
        <f>SUBTOTAL(9,E8:E42)</f>
        <v>45.460000000000008</v>
      </c>
      <c r="F43" s="13"/>
      <c r="G43" s="13"/>
      <c r="H43" s="13"/>
      <c r="I43" s="12"/>
      <c r="J43" s="12"/>
      <c r="K43" s="12"/>
      <c r="L43" s="12"/>
      <c r="M43" s="12"/>
      <c r="N43" s="12"/>
    </row>
  </sheetData>
  <autoFilter ref="B5:N7">
    <filterColumn colId="7" showButton="0"/>
    <filterColumn colId="8" showButton="0"/>
    <filterColumn colId="9" showButton="0"/>
  </autoFilter>
  <mergeCells count="40">
    <mergeCell ref="A5:A7"/>
    <mergeCell ref="B5:B7"/>
    <mergeCell ref="C5:C7"/>
    <mergeCell ref="D5:D7"/>
    <mergeCell ref="E5:E7"/>
    <mergeCell ref="K21:L21"/>
    <mergeCell ref="K42:L42"/>
    <mergeCell ref="K22:L22"/>
    <mergeCell ref="K23:L23"/>
    <mergeCell ref="K24:L24"/>
    <mergeCell ref="K34:L34"/>
    <mergeCell ref="K35:L35"/>
    <mergeCell ref="K36:L36"/>
    <mergeCell ref="K37:L37"/>
    <mergeCell ref="K39:L39"/>
    <mergeCell ref="K40:L40"/>
    <mergeCell ref="K41:L41"/>
    <mergeCell ref="B1:N1"/>
    <mergeCell ref="B2:N2"/>
    <mergeCell ref="B3:N3"/>
    <mergeCell ref="K18:L18"/>
    <mergeCell ref="K19:L19"/>
    <mergeCell ref="K8:L8"/>
    <mergeCell ref="K16:L16"/>
    <mergeCell ref="K17:L17"/>
    <mergeCell ref="M5:M7"/>
    <mergeCell ref="N5:N7"/>
    <mergeCell ref="F5:F7"/>
    <mergeCell ref="G5:G7"/>
    <mergeCell ref="H5:H7"/>
    <mergeCell ref="I5:L5"/>
    <mergeCell ref="I6:L6"/>
    <mergeCell ref="K20:L20"/>
    <mergeCell ref="K9:L9"/>
    <mergeCell ref="K10:L10"/>
    <mergeCell ref="K11:L11"/>
    <mergeCell ref="K12:L12"/>
    <mergeCell ref="K13:L13"/>
    <mergeCell ref="K14:L14"/>
    <mergeCell ref="K15:L15"/>
  </mergeCells>
  <pageMargins left="0.51181102362204722" right="0.31496062992125984" top="0.74803149606299213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2020-08-31T12:25:54Z</dcterms:modified>
</cp:coreProperties>
</file>